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firstSheet="9" activeTab="9"/>
  </bookViews>
  <sheets>
    <sheet name="封面" sheetId="1" r:id="rId1"/>
    <sheet name="收支1" sheetId="2" r:id="rId2"/>
    <sheet name="收入2" sheetId="3" r:id="rId3"/>
    <sheet name="支出3" sheetId="4" r:id="rId4"/>
    <sheet name="财拨收支4" sheetId="5" r:id="rId5"/>
    <sheet name="一般公共支5" sheetId="6" r:id="rId6"/>
    <sheet name="基本（经济）6" sheetId="7" r:id="rId7"/>
    <sheet name="三公7" sheetId="8" r:id="rId8"/>
    <sheet name="基金8" sheetId="9" r:id="rId9"/>
    <sheet name="项目支出9" sheetId="10" r:id="rId10"/>
    <sheet name="功能10" sheetId="11" r:id="rId11"/>
    <sheet name="政府经济11" sheetId="12" r:id="rId12"/>
    <sheet name="部门经济12" sheetId="13" r:id="rId13"/>
    <sheet name="项目(债务)13" sheetId="14" r:id="rId14"/>
    <sheet name="采购14" sheetId="15" r:id="rId15"/>
    <sheet name="服务15" sheetId="16" r:id="rId16"/>
    <sheet name="整体绩效16" sheetId="17" r:id="rId17"/>
    <sheet name="项目绩效17" sheetId="18" r:id="rId18"/>
    <sheet name="专项资金18" sheetId="19" r:id="rId19"/>
  </sheets>
  <definedNames>
    <definedName name="_xlnm.Print_Titles" localSheetId="1">收支1!$1:$5</definedName>
    <definedName name="_xlnm.Print_Titles" localSheetId="2">收入2!$1:$7</definedName>
    <definedName name="_xlnm.Print_Titles" localSheetId="3">支出3!$1:$6</definedName>
    <definedName name="_xlnm.Print_Titles" localSheetId="4">财拨收支4!$1:$6</definedName>
    <definedName name="_xlnm.Print_Titles" localSheetId="5">一般公共支5!$1:$7</definedName>
    <definedName name="_xlnm.Print_Titles" localSheetId="6">'基本（经济）6'!$1:$6</definedName>
    <definedName name="_xlnm.Print_Titles" localSheetId="7">三公7!$1:$6</definedName>
    <definedName name="_xlnm.Print_Titles" localSheetId="8">基金8!$1:$6</definedName>
    <definedName name="_xlnm.Print_Titles" localSheetId="9">项目支出9!$1:$7</definedName>
    <definedName name="_xlnm.Print_Titles" localSheetId="10">功能10!$1:$7</definedName>
    <definedName name="_xlnm.Print_Titles" localSheetId="11">政府经济11!$1:$7</definedName>
    <definedName name="_xlnm.Print_Titles" localSheetId="12">部门经济12!$1:$7</definedName>
    <definedName name="_xlnm.Print_Titles" localSheetId="13">'项目(债务)13'!$1:$7</definedName>
    <definedName name="_xlnm.Print_Titles" localSheetId="14">采购14!$1:$7</definedName>
    <definedName name="_xlnm.Print_Titles" localSheetId="15">服务15!$1:$7</definedName>
    <definedName name="_xlnm.Print_Titles" localSheetId="17">项目绩效17!$1:$2</definedName>
  </definedNames>
  <calcPr calcId="144525"/>
</workbook>
</file>

<file path=xl/sharedStrings.xml><?xml version="1.0" encoding="utf-8"?>
<sst xmlns="http://schemas.openxmlformats.org/spreadsheetml/2006/main" count="4985" uniqueCount="1058">
  <si>
    <t>2026年营口市民政局部门预算批复表</t>
  </si>
  <si>
    <t>收支预算总表</t>
  </si>
  <si>
    <t>表1</t>
  </si>
  <si>
    <t>单位：万元</t>
  </si>
  <si>
    <t xml:space="preserve">收     入 </t>
  </si>
  <si>
    <t>支    出</t>
  </si>
  <si>
    <t>项    目</t>
  </si>
  <si>
    <t>预算数</t>
  </si>
  <si>
    <t>一、一般公共预算拨款收入</t>
  </si>
  <si>
    <t>一、社会保障和就业支出</t>
  </si>
  <si>
    <t>二、政府性基金预算拨款收入</t>
  </si>
  <si>
    <t>二、卫生健康支出</t>
  </si>
  <si>
    <t>三、国有资本经营预算拨款收入</t>
  </si>
  <si>
    <t>三、住房保障支出</t>
  </si>
  <si>
    <t>四、财政专户管理资金收入</t>
  </si>
  <si>
    <t>四、其他支出</t>
  </si>
  <si>
    <t>五、单位资金收入</t>
  </si>
  <si>
    <t>（一）事业收入</t>
  </si>
  <si>
    <t>（二）事业单位经营收入</t>
  </si>
  <si>
    <t>（三）上级补助收入</t>
  </si>
  <si>
    <t>（四）附属单位上缴收入</t>
  </si>
  <si>
    <t>（五）其他收入</t>
  </si>
  <si>
    <t>本年收入合计</t>
  </si>
  <si>
    <t>本年支出合计</t>
  </si>
  <si>
    <t>上年结转结余</t>
  </si>
  <si>
    <t>年终结转结余</t>
  </si>
  <si>
    <t>收   入   总   计</t>
  </si>
  <si>
    <t>支   出   总   计</t>
  </si>
  <si>
    <t>收入预算总表</t>
  </si>
  <si>
    <t>表2</t>
  </si>
  <si>
    <t>单位:万元</t>
  </si>
  <si>
    <t>单位名称</t>
  </si>
  <si>
    <t>总计</t>
  </si>
  <si>
    <t>本年收入</t>
  </si>
  <si>
    <t>合计</t>
  </si>
  <si>
    <t>一般公共预算</t>
  </si>
  <si>
    <t>政府性基金预算</t>
  </si>
  <si>
    <t>国有资本经营预算</t>
  </si>
  <si>
    <t>财政专户管理资金</t>
  </si>
  <si>
    <t>单位资金</t>
  </si>
  <si>
    <t>060001 营口市民政局本级</t>
  </si>
  <si>
    <t>060002 营口市民政事务中心</t>
  </si>
  <si>
    <t>060003 营口市殡仪馆</t>
  </si>
  <si>
    <t>060005 营口市福利彩票中心本级</t>
  </si>
  <si>
    <t>支出预算总表</t>
  </si>
  <si>
    <t>表3</t>
  </si>
  <si>
    <t>科目编码</t>
  </si>
  <si>
    <t>科目名称</t>
  </si>
  <si>
    <t>基本支出</t>
  </si>
  <si>
    <t>项目支出</t>
  </si>
  <si>
    <t>小计</t>
  </si>
  <si>
    <t>人员经费</t>
  </si>
  <si>
    <t>公用经费</t>
  </si>
  <si>
    <t>060001</t>
  </si>
  <si>
    <t>营口市民政局本级</t>
  </si>
  <si>
    <t>208</t>
  </si>
  <si>
    <t>社会保障和就业支出</t>
  </si>
  <si>
    <t>20802</t>
  </si>
  <si>
    <t xml:space="preserve">  民政管理事务</t>
  </si>
  <si>
    <t>2080201</t>
  </si>
  <si>
    <t xml:space="preserve">    行政运行</t>
  </si>
  <si>
    <t>2080299</t>
  </si>
  <si>
    <t xml:space="preserve">    其他民政管理事务支出</t>
  </si>
  <si>
    <t>20805</t>
  </si>
  <si>
    <t xml:space="preserve">  行政事业单位养老支出</t>
  </si>
  <si>
    <t>2080501</t>
  </si>
  <si>
    <t xml:space="preserve">    行政单位离退休</t>
  </si>
  <si>
    <t>2080505</t>
  </si>
  <si>
    <t xml:space="preserve">    机关事业单位基本养老保险缴费支出</t>
  </si>
  <si>
    <t>2080599</t>
  </si>
  <si>
    <t xml:space="preserve">    其他行政事业单位养老支出</t>
  </si>
  <si>
    <t>20811</t>
  </si>
  <si>
    <t xml:space="preserve">  残疾人事业</t>
  </si>
  <si>
    <t>2081107</t>
  </si>
  <si>
    <t xml:space="preserve">    残疾人生活和护理补贴</t>
  </si>
  <si>
    <t>20819</t>
  </si>
  <si>
    <t xml:space="preserve">  最低生活保障</t>
  </si>
  <si>
    <t>2081901</t>
  </si>
  <si>
    <t xml:space="preserve">    城市最低生活保障金支出</t>
  </si>
  <si>
    <t>210</t>
  </si>
  <si>
    <t>卫生健康支出</t>
  </si>
  <si>
    <t>21011</t>
  </si>
  <si>
    <t xml:space="preserve">  行政事业单位医疗</t>
  </si>
  <si>
    <t>2101101</t>
  </si>
  <si>
    <t xml:space="preserve">    行政单位医疗</t>
  </si>
  <si>
    <t>2101103</t>
  </si>
  <si>
    <t xml:space="preserve">    公务员医疗补助</t>
  </si>
  <si>
    <t>221</t>
  </si>
  <si>
    <t>住房保障支出</t>
  </si>
  <si>
    <t>22102</t>
  </si>
  <si>
    <t xml:space="preserve">  住房改革支出</t>
  </si>
  <si>
    <t>2210201</t>
  </si>
  <si>
    <t xml:space="preserve">    住房公积金</t>
  </si>
  <si>
    <t>229</t>
  </si>
  <si>
    <t>其他支出</t>
  </si>
  <si>
    <t>22960</t>
  </si>
  <si>
    <t xml:space="preserve">  彩票公益金安排的支出</t>
  </si>
  <si>
    <t>2296002</t>
  </si>
  <si>
    <t xml:space="preserve">    用于社会福利的彩票公益金支出</t>
  </si>
  <si>
    <t>060002</t>
  </si>
  <si>
    <t>营口市民政事务中心</t>
  </si>
  <si>
    <t>2080502</t>
  </si>
  <si>
    <t xml:space="preserve">    事业单位离退休</t>
  </si>
  <si>
    <t>20808</t>
  </si>
  <si>
    <t xml:space="preserve">  抚恤</t>
  </si>
  <si>
    <t>2080802</t>
  </si>
  <si>
    <t xml:space="preserve">    伤残抚恤</t>
  </si>
  <si>
    <t>20810</t>
  </si>
  <si>
    <t xml:space="preserve">  社会福利</t>
  </si>
  <si>
    <t>2081001</t>
  </si>
  <si>
    <t xml:space="preserve">    儿童福利</t>
  </si>
  <si>
    <t>2081099</t>
  </si>
  <si>
    <t xml:space="preserve">    其他社会福利支出</t>
  </si>
  <si>
    <t>20820</t>
  </si>
  <si>
    <t xml:space="preserve">  临时救助</t>
  </si>
  <si>
    <t>2082002</t>
  </si>
  <si>
    <t xml:space="preserve">    流浪乞讨人员救助支出</t>
  </si>
  <si>
    <t>20821</t>
  </si>
  <si>
    <t xml:space="preserve">  特困人员救助供养</t>
  </si>
  <si>
    <t>2082101</t>
  </si>
  <si>
    <t xml:space="preserve">    城市特困人员救助供养支出</t>
  </si>
  <si>
    <t>20828</t>
  </si>
  <si>
    <t xml:space="preserve">  退役军人管理事务</t>
  </si>
  <si>
    <t>2082899</t>
  </si>
  <si>
    <t xml:space="preserve">    其他退役军人事务管理支出</t>
  </si>
  <si>
    <t>2101102</t>
  </si>
  <si>
    <t xml:space="preserve">    事业单位医疗</t>
  </si>
  <si>
    <t>2101199</t>
  </si>
  <si>
    <t xml:space="preserve">    其他行政事业单位医疗支出</t>
  </si>
  <si>
    <t>22999</t>
  </si>
  <si>
    <t xml:space="preserve">  其他支出</t>
  </si>
  <si>
    <t>2299999</t>
  </si>
  <si>
    <t xml:space="preserve">    其他支出</t>
  </si>
  <si>
    <t>060003</t>
  </si>
  <si>
    <t>营口市殡仪馆</t>
  </si>
  <si>
    <t>060005</t>
  </si>
  <si>
    <t>营口市福利彩票中心本级</t>
  </si>
  <si>
    <t>22908</t>
  </si>
  <si>
    <t xml:space="preserve">  彩票发行销售机构业务费安排的支出</t>
  </si>
  <si>
    <t>2290804</t>
  </si>
  <si>
    <t xml:space="preserve">    福利彩票销售机构的业务费支出</t>
  </si>
  <si>
    <t>2290808</t>
  </si>
  <si>
    <t xml:space="preserve">    彩票市场调控资金支出</t>
  </si>
  <si>
    <t>财政拨款收支预算总表</t>
  </si>
  <si>
    <t>表4</t>
  </si>
  <si>
    <t>收     入</t>
  </si>
  <si>
    <t>一、本年收入</t>
  </si>
  <si>
    <t>一、本年支出</t>
  </si>
  <si>
    <t>（一）一般公共预算拨款收入</t>
  </si>
  <si>
    <t>(一)社会保障和就业支出</t>
  </si>
  <si>
    <t>（二）政府性基金预算拨款收入</t>
  </si>
  <si>
    <t>(二)卫生健康支出</t>
  </si>
  <si>
    <t>（三）国有资本经营预算拨款收入</t>
  </si>
  <si>
    <t>(三)住房保障支出</t>
  </si>
  <si>
    <t>二、上年结转</t>
  </si>
  <si>
    <t>(四)其他支出</t>
  </si>
  <si>
    <t>二、年终结转结余</t>
  </si>
  <si>
    <t>一般公共预算支出表</t>
  </si>
  <si>
    <t>表5</t>
  </si>
  <si>
    <t>本年一般公共预算支出</t>
  </si>
  <si>
    <t>一般公共预算基本支出表</t>
  </si>
  <si>
    <t>表6</t>
  </si>
  <si>
    <t>部门预算支出经济分类科目</t>
  </si>
  <si>
    <t>本年一般公共预算基本支出</t>
  </si>
  <si>
    <t>301</t>
  </si>
  <si>
    <t>工资福利支出</t>
  </si>
  <si>
    <t>30101</t>
  </si>
  <si>
    <t xml:space="preserve">  基本工资</t>
  </si>
  <si>
    <t>30102</t>
  </si>
  <si>
    <t xml:space="preserve">  津贴补贴</t>
  </si>
  <si>
    <t>30103</t>
  </si>
  <si>
    <t xml:space="preserve">  奖金</t>
  </si>
  <si>
    <t>30108</t>
  </si>
  <si>
    <t xml:space="preserve">  机关事业单位基本养老保险缴费</t>
  </si>
  <si>
    <t>30110</t>
  </si>
  <si>
    <t xml:space="preserve">  职工基本医疗保险缴费</t>
  </si>
  <si>
    <t>30111</t>
  </si>
  <si>
    <t xml:space="preserve">  公务员医疗补助缴费</t>
  </si>
  <si>
    <t>30112</t>
  </si>
  <si>
    <t xml:space="preserve">  其他社会保障缴费</t>
  </si>
  <si>
    <t>30113</t>
  </si>
  <si>
    <t xml:space="preserve">  住房公积金</t>
  </si>
  <si>
    <t>302</t>
  </si>
  <si>
    <t>商品和服务支出</t>
  </si>
  <si>
    <t>30201</t>
  </si>
  <si>
    <t xml:space="preserve">  办公费</t>
  </si>
  <si>
    <t>30208</t>
  </si>
  <si>
    <t xml:space="preserve">  取暖费</t>
  </si>
  <si>
    <t>30228</t>
  </si>
  <si>
    <t xml:space="preserve">  工会经费</t>
  </si>
  <si>
    <t>30231</t>
  </si>
  <si>
    <t xml:space="preserve">  公务用车运行维护费</t>
  </si>
  <si>
    <t>30239</t>
  </si>
  <si>
    <t xml:space="preserve">  其他交通费用</t>
  </si>
  <si>
    <t>30299</t>
  </si>
  <si>
    <t xml:space="preserve">  其他商品和服务支出</t>
  </si>
  <si>
    <t>303</t>
  </si>
  <si>
    <t>对个人和家庭的补助</t>
  </si>
  <si>
    <t>30302</t>
  </si>
  <si>
    <t xml:space="preserve">  退休费</t>
  </si>
  <si>
    <t>30107</t>
  </si>
  <si>
    <t xml:space="preserve">  绩效工资</t>
  </si>
  <si>
    <t>30199</t>
  </si>
  <si>
    <t xml:space="preserve">  其他工资福利支出</t>
  </si>
  <si>
    <t>30301</t>
  </si>
  <si>
    <t xml:space="preserve">  离休费</t>
  </si>
  <si>
    <t>30304</t>
  </si>
  <si>
    <t xml:space="preserve">  抚恤金</t>
  </si>
  <si>
    <t>30305</t>
  </si>
  <si>
    <t xml:space="preserve">  生活补助</t>
  </si>
  <si>
    <t>财政拨款预算“三公”经费支出表</t>
  </si>
  <si>
    <t>表7</t>
  </si>
  <si>
    <t>预算单位</t>
  </si>
  <si>
    <t>“三公”经费合计</t>
  </si>
  <si>
    <t>因公出国（境）费</t>
  </si>
  <si>
    <t>公务用车购置及运行费</t>
  </si>
  <si>
    <t>公务接待费</t>
  </si>
  <si>
    <t>公务用车购置费</t>
  </si>
  <si>
    <t>公务用车运行费</t>
  </si>
  <si>
    <t>备注：如此表为空表，则表示部门无预算“三公”经费安排的支出。</t>
  </si>
  <si>
    <t>政府性基金预算支出表</t>
  </si>
  <si>
    <t>表8</t>
  </si>
  <si>
    <t>本年政府性基金预算支出</t>
  </si>
  <si>
    <t>备注：如此表为空表，则表示部门无政府性基金预算安排的支出。</t>
  </si>
  <si>
    <t>项目支出预算表</t>
  </si>
  <si>
    <t>表9</t>
  </si>
  <si>
    <t>项目名称</t>
  </si>
  <si>
    <t>项目内容</t>
  </si>
  <si>
    <t>慈善总会运转经费</t>
  </si>
  <si>
    <t>此项资金主要用于慈善总会4名工作人员工资、五险一金、工用经费、办公楼取暖费。</t>
  </si>
  <si>
    <t>民政局社区服务大楼运转经费</t>
  </si>
  <si>
    <t>此项资金主要用于本单位运转经费，水费、电费、取暖费、食堂工作人员工资保险费，煤气费，保安服务费、网络服务费以及后勤维修等费用的支出。</t>
  </si>
  <si>
    <t>民管办社会组织评估经费</t>
  </si>
  <si>
    <t>1、《关于印发&lt;辽宁省社会组织注销办法（试行）&gt;的通知》（辽民设函〔2024〕185号）第九条：清算组应当向登记管理机关提交社会组织清算审计申请，由登记机关委托第三方审计机构进行注销清算设计，所需经费按照事权纳入预算管理；根据《国务院关于第二批清理规范192项国务院部门行政审批中介服务事项的决定》（国发〔2016〕11号）等有关要求，不再要求申请人提供法定代表人离任审计报告和清算审计报告，改由审批部门委托有关机构社会组织法定代表人离任审计和注销清算审计。根据2024年和2025年变更及注销登记平均数，预计2026年变更和注销30家。
2、《社会组织评估管理办法》（民政部令第39号），评估经费从民政部门社会组织管理工作经费中列支，不得向评估对象收取评估费用；《关于印发辽宁省社会组织评估实施办发的通知》（辽民发〔2009〕14号）和《关于印发〈辽宁省社会组织“十四五”发展规划〉的通知》（辽民发﹝2022﹞14号）要求，深化社会组织等级评估，引导社会组织积极参加评估，推动特定领域社会组织“应评尽评”，加快社会组织评估工作标准化建设；推动评估结果在政府转移职能、委托项目、购买服务、评选先进等方面运用。参照2024年度评估费用，每家评估费2500元，根据“十四五”时期社会组织主要发展指标，获得3A及以上评估等级的全省性社会组织达到全省性社会组织总数比例目标值达到25%，现全市性社会组织共计271家，应参评社会组织68家，已参评10家，有58家待参评，共需14.5万元。
3、《社会团体登记管理条例》，依照法律规定，自批准成立之日起即具有法人资格的社会团体，应当自批准成立之日起60日内向登记管理机关提交批准文件，申领《社会团体法人登记证书》。登记管理机关自收到文件之日起30日内发给《社会团体法人登记证书》；《民办非企业单位登记管理暂行条例》，第十一条“经审核准予登记的，登记管理机关应当书面通知民办非企业单位，并根据其依法承担民事责任的不同方式，分别发给《民办非企业单位（法人）登记证书》《民办非企业单位（合伙）登记证书》或《民办非企业单位（个体）登记证书》、第十三条“登记管理机关核准变更登记的，民办非企业单位应交回民办非企业单位登记证书正副本，由登记管理机关换发新的登记证书。按照现市场价钱，每套12元，现全市性社会组织共计271家，共需0.3252万元</t>
  </si>
  <si>
    <t>法律顾问费（民政）</t>
  </si>
  <si>
    <t>关于印发营口市人民政府法律顾问工作管理规定的通知》（营政办发〔2016〕3号）。
计算方法：每年4万元。</t>
  </si>
  <si>
    <t>街路地名标志维修维护、楼门牌更换安装费</t>
  </si>
  <si>
    <t>近年来，我市新建改建扩建道路数量逐年增加，须在主要路口合理增设街路标志牌，充分发挥地名的导向指位功能。根据实际情况统计，对我市主城区缺损街路标志牌进行维修增补。</t>
  </si>
  <si>
    <t>低保工作经费</t>
  </si>
  <si>
    <t>会议指出，切实加强和改进我市最低生活保障工作是一项重要民生工作，配备最低生活保障专职工作人员，落实好最低保障工作经费，是做好我市最低生活保障工作的最基本的的保障。会议同意全市最低生活保障工作经费列入同级财政预算。市财政每年为市民政局列预算20万元，作为最低生活保障工作经费。</t>
  </si>
  <si>
    <t>特困人员意外伤害保险</t>
  </si>
  <si>
    <t>意外伤害保险是由投保人于保险人签订保险合同，在被保险人因遭受外来、突发、非本意、非疾病的时间直接导致老年人身体伤害或死亡时，依照合同约定，给付受益人保险金的一种商业保险。为特困老年人办理意外伤害保险，对于应对人口老龄化、加强养老服务体系建设、减轻政府和特困老年人经济负担发挥了重要作用，推进了养老服务</t>
  </si>
  <si>
    <t>全市养老机构管理人员及护理员培训</t>
  </si>
  <si>
    <t>推进全省养老服务行会职业化、专业化，大力提升养老服务队伍从业水平，提高养老服务工作人员职业素质。提升养老机构服务质量，推行养老从业人员持证上岗制度。努力使养老服务业成为应对人口老龄化、保障和改善民生的重要举措，成为扩大内需、增加就业、推动经济转型升级、全面建设富庶文明幸福新营口的重要力量。</t>
  </si>
  <si>
    <t>市养老服务组织孵化基地培训孵化及运营经费</t>
  </si>
  <si>
    <t>以不断满足老年人日益增长的养老服务需求作为出发点和落脚点，坚持深化改革、简政放权，创新体制机制、注重统筹发展，充分发挥政府保障基本的主导作用、市场配置资源的决定性作用、社会力量的主力作用和信息化的支撑作用，健全养老服务体系，大力发展方便可及、价格合理的各类养老服务和产品，努力使养老服务业成为应对人口</t>
  </si>
  <si>
    <t>养老机构责任险补贴</t>
  </si>
  <si>
    <t>扶持民办养老机构发展，鼓励和支持养老机构为入住老人投保养老机构责任险。加大对社会力量投资养老机构的引导和扶持力度，为全市符合条件的养老机构发放责任险补贴资金，调动社会力量参与养老服务行业的积极性，降低养老机构运营风险。</t>
  </si>
  <si>
    <t>养老机构床位运营补贴</t>
  </si>
  <si>
    <t>扶持民办养老机构发展，资助民办养老机构运营。对已运营的民办非营利性养老机构（含公办养老机构对社会提供服务部分），根据老人实际入住床位数量情况给予运营补贴，补贴标准为每月每床补助160元。省补贴标准为市补贴标准的80%最高不超过每床每月100元，市补贴每床每月60元。</t>
  </si>
  <si>
    <t>养老院服务质量建设专项行动保障经费</t>
  </si>
  <si>
    <t>以习近平新时代中国特色社会主义思想为指引，坚决贯彻落实习近平总书记关于提高养老院服务质量的重要指示精神，以养老机构老年人生活得安心、静心、舒心和安享幸福晚年为目标，统筹推进新冠肺炎疫情常态化防控和有序恢复服务秩序工作，着力防范和化解养老服务领域重大风险，不断推进全市养老服务机构服务质量长效机制建设。</t>
  </si>
  <si>
    <t>政府为特殊和困难老年人购买居家养老服务</t>
  </si>
  <si>
    <t>为加快推进城市居家和社区养老，规范政府购买居家养老服务工作，坚持公平公正原则，坚持个人自愿原则，坚持动态管理原则，重点解决特殊困难老年人，特别是其中的失能、失独、空巢、留守、高龄等老年群体居家养老服务需求，通过政府购买服务、社会力量运营、市场化运作，全面建立以居家为基础、社区为依托、机构为支撑的养老</t>
  </si>
  <si>
    <t>居家和社区养老服务中心（站）运营补贴</t>
  </si>
  <si>
    <t>60年代精简</t>
  </si>
  <si>
    <t>为全市1226名60年代精简退职职工及时足额发放生活补助。根据《营口市人民政府办公室关于提高城乡居民最低生活保障、特困人员救助供养、孤儿基本生活养育和60年代精简退职职工生活补助标准的通知》（营政办发〔2021〕8号），按照第一档624元/人月、第二档584元/人月、第三档541元/人月、第四档50</t>
  </si>
  <si>
    <t>孤儿节日慰问经费</t>
  </si>
  <si>
    <t>为加强对孤儿、事实无人抚养儿童、农村留守儿童的关爱保护，在“六一国际儿童节”之际，为孩子们送去节日慰问金，积极开展“六一”国际儿童节走访慰问孤残儿童活动，能让孩子们体验到节日的幸福与快乐，让他们和其他小朋友一样，在党的阳光雨露下幸福生活、快乐成长。</t>
  </si>
  <si>
    <t>流浪乞讨人员救助管理工作业务培训</t>
  </si>
  <si>
    <t>文件指出，流浪乞讨人员救助管理工作直接关系社会和谐稳定，国家、省、市始终高度重视乞讨人员救助管理工作，要加强对干部职工政策与实务培训，提高救助管理水平。市财政为市民政局列预算4万元，作为流浪乞讨人员救助管理工作业务培训经费。</t>
  </si>
  <si>
    <t>婚姻管理工作业务培训经费</t>
  </si>
  <si>
    <t>文件指出，贯彻落实民政部和省民政厅婚姻登记机关标准化建设要求，提高婚姻登记员业务能力，加强全市婚姻登记规范化建设。根据文件要求，婚姻登记员应当至少每2年参加一次市级以上人民政府民政部门举办的业务培训，取得业务培训考核合格证明，2020年营口市民政局组织过婚姻管理工作业务培训，2022年将组织所有婚姻</t>
  </si>
  <si>
    <t>农村留守儿童和困境儿童关爱保护服务费</t>
  </si>
  <si>
    <t>各级民政部门要按照“分层级、多样化、可操作、全覆盖”的要求组织开展儿童业务培训，每年至少一次，儿童督导员和儿童主任培训合格后，方可开展工作。通过政府购买服务，为困境儿童和农村留守儿童，更好的开展关爱活动。</t>
  </si>
  <si>
    <t>养老机构等级评定</t>
  </si>
  <si>
    <t>落实养老服务质量安全强制性标准。开展养老服务等级与评定认证，并获取政府补贴、承接政府购买服务、评先奖励挂钩。养老机构评定工作可以委托第三方实施，评估结果应向社会公示。</t>
  </si>
  <si>
    <t>残疾人“两项补贴”市配套</t>
  </si>
  <si>
    <t>低保户家庭中的一至四级残疾人和低保边缘户家庭中的一、二级残疾人每人每月90元生活补贴；重度一级和二级残疾人每人每月90元护理补贴，市配套资金总额为所需资金总额扣除省补助资金部分以后的30%。根据各县（市）区补贴人数和所需资金额按比例计算分配资金。     计算方法：1.站前区：[(2929人×90元/月×12月)-487100元]×30%=802900元；2.西市区:[(2225人×90元/月×12月)-370000元]×30%=609900元；3.鲅鱼圈：[(3006人×90元/月×12月)-499900元]×30%=824000元；4.老边区：[(1378人×90元/月×12月)-229100元]×30%=377700元；5.盖州市：[(9969人×90元/月×12月)-1657700元]×30%=2732600元；6.大石桥市：[(10206人×90元/月×12月)-1697200元]×30%=2797600元，六县（市）区共计：802900+609900+824000+377700+2732600+2797600=8144700元。</t>
  </si>
  <si>
    <t>智慧养老服务信息平台运营</t>
  </si>
  <si>
    <t>推进“互联网+养老”服务，完善全域智慧养老服务平台，促进人工智能、物联网、云计算、大数据等新一代技术和产品在养老服务领域的深度融合与应用，打造多层次智慧养老服务体系。</t>
  </si>
  <si>
    <t>困难群众救助市本级配套资金</t>
  </si>
  <si>
    <t>2023年，省以上财政补助2.6亿元，预计支出4.1亿元，资金缺口1.5亿元。从省以上困难群众救助补助资金规模看，呈逐年递减趋势（21年3亿，22年2.9亿，2023年2.4亿），根据市本级财力状况，拟按资金缺口的20%安排配套补助3000万元。</t>
  </si>
  <si>
    <t>老龄事业经费（民政）</t>
  </si>
  <si>
    <t>：以习近平总书记关于老龄工作的重要论述和系列重要指示批示精神为指导，贯彻落实积极应对人口老龄化国家战略，把“积极老龄观、健康老龄化、幸福老年人”理念融入营口经济社会发展全过程，持续推动我市经济社会高质量发展奠定了坚实银龄基础</t>
  </si>
  <si>
    <t>发展老年助餐补助</t>
  </si>
  <si>
    <t>补助资金用于补助各地根据老年人经济困难程度、失能等级等情况，对享受就餐、送餐服务的老年人给予差异化补贴或发放老年助餐消费券；可综合考虑助餐服务人次和质量、老年人满意度等情况，给予老年助餐服务机构一定的运营或综合性奖励补助；对将现有设施场地改扩建用于老年助餐服务的，可以给予相应的建设补贴和其他支持。</t>
  </si>
  <si>
    <t>采购第三方机构开展民政系统（养老机构）安全生产技术服务经费</t>
  </si>
  <si>
    <t>本项目委托第三方对全市170余家民政服务（养老）机构开展安全生产隐患排查，出具整改建议书面报告，规范安全生产制度与责任制档案，构建长效安全管理机制，保障服务对象安全环境。</t>
  </si>
  <si>
    <t>省级彩票公益金支持民政事业专项资金辽财指社[2024]224号</t>
  </si>
  <si>
    <t>“十四五”期间，继续实施特殊困难老年人家庭适老化改造，有条件的地方可将改造对象范围扩大到城乡低保对象中的高龄、失能、残疾老年人家庭等。各地要创新工作机制，加强产业扶持，激发市场活力，加快培育公平竞争、服务便捷、充满活力的居家适老化改造市场，引导有需要的老年人家庭开展居家适老化改造，有效满足城乡老年人家庭的居家养老需求。</t>
  </si>
  <si>
    <t>中央集中彩票公益金支持社会福利事业资金辽财指社[2024]364号</t>
  </si>
  <si>
    <t>我市2024年申请中央预算内投资，用于未成年人保护中心设施设备配备。本次绩效评估围绕资金合规性、采购合理性、功能实现度及服务效益展开，核查预算执行、采购流程、设备功能及服务影响，全面衡量项目效能。</t>
  </si>
  <si>
    <t>省级彩票公益金支持民政事业专项资金辽财指社[2024]434号</t>
  </si>
  <si>
    <t>对事实无人抚养儿童年度内发生的医疗和康复费用的自付部分给予救助，充分保障病有所医残有所康。</t>
  </si>
  <si>
    <t>精神障碍康复服务机构（中心）建设</t>
  </si>
  <si>
    <t>为深入贯彻落实习近平总书记“关心关爱精神障碍人员”的重要指示精神，进一步提高全省精神障碍社区康复服务质量和水平，根据《辽宁省“精康融合行动”方案(2023-2025)》(辽民发〔2023〕31号)要求，决定开展为期三年的全市精神障碍社区康复服务融合行动。</t>
  </si>
  <si>
    <t>搭建营口市智慧民政综合服务中心项目</t>
  </si>
  <si>
    <t>“加快养老服务数字化转型，构建智慧养老服务体系”,“深化民生领域数字化应用，构建精准高效的民政治理体系”相关要求。</t>
  </si>
  <si>
    <t>扶贫帮困资金（结转）</t>
  </si>
  <si>
    <t>现阶段仍然处于巩固拓展脱贫攻坚成果同乡村振兴有效衔接关键时期，各定点帮扶单位要充分认识定点帮扶工作的重要意义，严格落实“四个不摘”要求，按照市委、市政府总体部署，扎实开展定点帮扶工作，为营口全面振兴三年新突破打下坚实基础。</t>
  </si>
  <si>
    <t>特困人员意外伤害保险（结转）</t>
  </si>
  <si>
    <t>专项审计费（2025年）（结转）</t>
  </si>
  <si>
    <t>为落实公益慈善领域突出问题专项整治工作，促进我市慈善事业高质量发展，根据省民政厅等7部门联合印发的《全省公益慈善领域突出问题专项整治工作方案》(辽民慈函〔2025〕64号)要求，并依据省慈善领域突出问题专项整治工作协作机制工作专班工作提示(第八期)精神，市民政局拟于近期开展针对市县两级慈善组织(共7家)进行专项审计。此次审计采取聘用社会第三方社会机构形式开展，内容包括公益慈善领域腐败违纪违法问题、假借公益慈善名义实施的违法犯罪活动、慈善组织等从事公益活动的社会组织存在的突出问题三大类13项，彻底处置“四个一批”问题。</t>
  </si>
  <si>
    <t>低保工作经费（结转）</t>
  </si>
  <si>
    <t>中央集中彩票公益金支持社会福利事业专项资金（结转）</t>
  </si>
  <si>
    <t>省级彩票公益金支持社会福利事业专项资金（结转）</t>
  </si>
  <si>
    <t>为加快推进城市居家和社区养老，规范政府购买居家养老服务工作，坚持公平公正原则，坚持个人自愿原则，坚持动态管理原则，重点解决特殊困难老年人，特别是其中的失能、失独、空巢、留守、高龄等老年群体居家养老服务需求，通过政府购买服务、社会力量运营、市场化运作，全面建立以居家为基础、社区为依托、机构为支撑的养老服务体系，提升特殊困难老年人的幸福感和获得感。</t>
  </si>
  <si>
    <t>提前下达2026年中央集中彩票公益金支持社会福利事业专项资金</t>
  </si>
  <si>
    <t>机构运转经费</t>
  </si>
  <si>
    <t>伙食费：107人*15元*22天*12月=42.372万元/年</t>
  </si>
  <si>
    <t>救助补助经费</t>
  </si>
  <si>
    <t>1.取暖费11.9万2.劳务派遣8.4万3.电、水、电话、煤气、网费共计6.1万元4.垃圾清理5000元、站内设施设备维修维护2000元5.消防维保灭火器更新消防设备检测共计8270元6.物业服16万元7.外墙、门前缓步台、大门局部维修共计4万元8.消防备用电（柴油发电机）2.1万元。</t>
  </si>
  <si>
    <t>集中供养“三无人员”养员经费</t>
  </si>
  <si>
    <t>用于养老院2026年“三无”人员生活费：1.丧葬费；2.被服品.日常用品及专用材料；3.医疗费；4.取暖费;5.水电费。</t>
  </si>
  <si>
    <t>养老院护工补贴</t>
  </si>
  <si>
    <t>根据《关于加快养老服务业发展若干政策》营政发【2015】14号文件精神，申请对公办养老机构护工工资、保险补助资金20万元。</t>
  </si>
  <si>
    <t>养老院服务区维修工程</t>
  </si>
  <si>
    <t>养老院服务区维修工程
1.生态园、养老院北侧房屋、监护部房顶防水2.购置应急呼叫系统导向牌、公示牌、全院标识 3.2025年养老院大会议室改造项目4.养老院西院温馨外墙、楼顶、自行车棚维修改造项目5.养老院生态园及病房门窗拆除安装项目20%工程款6.养老院温馨乐园水管维修改造及路面修复项目等</t>
  </si>
  <si>
    <t>殡葬监察执法支队工作经费</t>
  </si>
  <si>
    <t>为加强殡葬管理服务和执法队伍建设，进一步改进工作作风的建议，为切实加强全市殡葬监察执法力度，保障全市城乡公益性公墓建设和“青山工程”工作的顺利进行，结合全市殡葬工作实际，同意市殡葬管理处加挂“营口市殡葬检查执法支队”牌子，负责全市殡葬违法行为的查处工作。</t>
  </si>
  <si>
    <t>骨灰海葬补助资金</t>
  </si>
  <si>
    <t>为进一步深化殡葬改革,加强生态殡葬建设,节约土地资源，积极推动我市海葬工作快速发展，使海葬工作更加规范化、人性化，促进社会文明进步，市民政局、财政局决定在全市提高骨灰海葬补贴标准，以加大宣传、政策激励为保障，引导城乡居民树立殡葬新理念，积极参加海葬活动，推动全省海葬工作广泛深入开展，实现我省殡葬改革</t>
  </si>
  <si>
    <t>养老院社会养员养老服务费</t>
  </si>
  <si>
    <t>营口市养老院是一所集颐养、健身、休闲、娱乐和医疗保健为一体的，以收养社会“三无”老人为主，收养自费社会失能、半失能、自理老年人为辅的公办公益性养老机构。其社会养员养老服务费收入秉承“一切为了老人，为了老人的一切”理念主要用于养老院人员工资保险、日常运转、老人的生活服务等方面。</t>
  </si>
  <si>
    <t>五台山提供骨灰安葬服务收入</t>
  </si>
  <si>
    <t>加强公墓建设与管理，提供骨灰安葬方式，满足不同层次的消费者需求。随着社会的发展和人们生活质量的提高，人们对公墓的需求也越来越高，搞好公墓的建设正是满足社会发展的需要。为逝者提供安息之地，为生者提供精神寄托。</t>
  </si>
  <si>
    <t>维持老年活动中心场馆正常运行，为全市老年人提供娱乐活动场所，丰富老年人精神文化生活。</t>
  </si>
  <si>
    <t>精神卫生社会福利院生活设施设备</t>
  </si>
  <si>
    <t>收治照料特困人员中的精神障碍患者。满足前款患者需求的前提下，优先收治照料流浪乞讨人员、最低生活保障对象等困难群体中的精神障碍患者。</t>
  </si>
  <si>
    <t>精神卫生社会福利院运行经费</t>
  </si>
  <si>
    <t>精神卫生社会福利院运行经费，维持营口市精神卫生社会福利中心正常运行，集中收治全市特困人员、流浪乞讨人员、“三无”人员和最低生活保障对象等困难群体中的精神障碍患者提供生活照料、康复医疗，提高其生活自理和社会适应能力。</t>
  </si>
  <si>
    <t>儿童福利院运营经费</t>
  </si>
  <si>
    <t>营口市儿童社会福利院内部正常运营和服务人员费用支出</t>
  </si>
  <si>
    <t>精神卫生社会福利院配套设施安装工程资金</t>
  </si>
  <si>
    <t>为全市特困人员、流浪乞讨人员和最低生活保障对象等困难群体中的精神障碍残疾患者提供医疗、康复、长期照料等综合性服务。弥补我市精神卫生福利设施“空白点”，进一步提升政府社会服务兜底能力。</t>
  </si>
  <si>
    <t>儿童福利院物业费</t>
  </si>
  <si>
    <t>物业服务费用55.04万元，保障营口市儿童福利院保障人员工资</t>
  </si>
  <si>
    <t>儿童福利院各项配套设施安装工程资金</t>
  </si>
  <si>
    <t>营口市人民政府专题会议纪要 2025年第22期，儿福院供暖设施换热站改造和安装工程由市民政局委托市热电集团施工、燃气改造和安装工程由市民政局委托市燃气集团施工。</t>
  </si>
  <si>
    <t>儿童福利院生活设施设备</t>
  </si>
  <si>
    <t>二次装修12万元（包暖气管、三-五层窗帘盒、二层三层走廊墙裙等）
墙体彩绘3万元
室外植树8万元（山楂树、枣树、梨树、李树、桃树、五角枫、小叶黄杨、金叶榆、红叶篱等）
课桌椅和教学器材3万元
灯具4万元</t>
  </si>
  <si>
    <t>营口市精神卫生社会福利院新建工程结转资金</t>
  </si>
  <si>
    <t>项目用地面积9375.04平方米，总建筑面积7500平方米，同时建设室外活动场地，绿化、停车场以及配套设施。设置床位150张。项目总投资2250万元，中央预算内资金1800万元，其余由地方财政配套。</t>
  </si>
  <si>
    <t>营口市儿童福利院新建工程结转资金</t>
  </si>
  <si>
    <t>项目用地面积10331.83平方米，总建筑面积6700平方米，同时建设室外活动场地，绿化、停车场以及配套设施。设置床位170张。项目总投资2040万元，其中申请中央资金1632万元，地方配套408万元。</t>
  </si>
  <si>
    <t>养老院改造项目待摊费、家具类、类费用59.67万元（剩余0.3万元未付），电梯费用16.5万元，工程费用53.62万元，共计70.42万元。
儿童福利院用于防滑设施及活动区域工程设施配套项目60万元。</t>
  </si>
  <si>
    <t>养老服务中心养老服务费</t>
  </si>
  <si>
    <t>营口市养老服务中心是一所集颐养、健身、休闲、娱乐和医疗保健为一体的，以收养社会“三无”老人为主，收养自费社会失能、半失能、自理老年人为辅的公办公益性养老机构。其社会养员养老服务费收入秉承“一切为了老人，为了老人的一切”理念，主要用于养老服务中心人员工资保险、日常运转、老人的生活服务等方面。</t>
  </si>
  <si>
    <t>省财政困难群众救助补助资金（结转）</t>
  </si>
  <si>
    <t>2025年省财政困难群众救助补助资金结转</t>
  </si>
  <si>
    <t>2025年中央孤儿助学金结转、2025年儿童设施设备资金结转</t>
  </si>
  <si>
    <t>2025年省孤儿助学金结转、老年与服务管理类专业毕业生入职奖补结转、设备更新资金结转</t>
  </si>
  <si>
    <t>提前下达2026年省级彩票公益金支持社会福利事业资金</t>
  </si>
  <si>
    <t>“三方面”人员医疗补助、电话费及取暖费（结转）</t>
  </si>
  <si>
    <t>殡仪馆维修改造</t>
  </si>
  <si>
    <t>殡仪馆改造更新。火化炉及尾气处理设备维护 、路面维修（部分）及划线、沉浸式3D 告别 厅改造、6台火化炉及2台遗物焚烧炉维修、祭奠厅维修。</t>
  </si>
  <si>
    <t>非税征收成本性支出</t>
  </si>
  <si>
    <t>殡仪馆为自收自支单位，需要从非税收入中解决员工工资、养老保险、公积金、医疗保险、退休人员取暖费等工资类支出；正常运转的水电费支出，雇佣保洁、保安等服务；自主经营还需要增加相关业务科室以及人员，为满足殡葬服务需要加大运营投入；为达到环保相关要求而产生的处理、清运费等</t>
  </si>
  <si>
    <t>殡仪馆经营性收入项目支出</t>
  </si>
  <si>
    <t>营口市殡仪馆为自收自支事业单位，我单位为一般纳税人除非税收入外，我单位有经营性收入，主要销售花圈、纸棺、小商品等项目为经营主要收入。2025年事业经营收入为基数，营口市殡仪馆为自收自支事业单位，收入由非税收入、经营收入两部分组成，按照政府要求，2026年经营收入纳入年初预算，同时，经营性支出也需要纳入年初预算，我确保单位，收入支出能准确清晰明了，按照2025年实际收入数预估2026年预算数。我单位为一般纳税人除非税收入外，我单位有经营性收入，主要销售花圈、纸棺、小商品等项目为经营主要收入。</t>
  </si>
  <si>
    <t>营口市殡仪馆维修改造项目资金（结转）</t>
  </si>
  <si>
    <t>非税征收成本性支出-殡仪馆（结转）</t>
  </si>
  <si>
    <t>提前下达2026年中央集中彩票公益金支持社会福利事业专项资金预算</t>
  </si>
  <si>
    <t>本项目针对殡仪馆现有电子讣告屏因使用年限较长、部件老化、故障频发等问题，开展全面检测、故障维修及核心部件更换工作。项目将以“恢复正常使用功能、提升显示效果、延长设备使用寿命”为核心目标，由专业技术团队按照行业规范实施作业，涵盖屏幕模组检测更换、控制系统升级、线路检修维护、外观清洁翻新等内容，确保电子讣告屏能够稳定发挥信息发布，满足丧户服务需求。</t>
  </si>
  <si>
    <t>营口市福彩中心运转经费</t>
  </si>
  <si>
    <t>运转经费474万元。</t>
  </si>
  <si>
    <t>营销宣传费1</t>
  </si>
  <si>
    <t>营销宣传费190万元。</t>
  </si>
  <si>
    <t>福利彩票销量提升专项资金辽财指综[2024]205号</t>
  </si>
  <si>
    <t>福利彩票销量提升专项资金</t>
  </si>
  <si>
    <t>提前下达2026年彩票市场调控资金预算指标</t>
  </si>
  <si>
    <t>彩票热敏打印纸购置项目（结转）</t>
  </si>
  <si>
    <t>促进福利彩票销量提升专项资金（结转）</t>
  </si>
  <si>
    <t>彩票市场调控资金预算指标（结转）</t>
  </si>
  <si>
    <t>广告营销费（结转）</t>
  </si>
  <si>
    <t>福彩系统投注专用设备购置项目预算指标（结转）</t>
  </si>
  <si>
    <t>支出功能分类预算表</t>
  </si>
  <si>
    <t>表10</t>
  </si>
  <si>
    <t xml:space="preserve">  20802</t>
  </si>
  <si>
    <t>民政管理事务</t>
  </si>
  <si>
    <t>行政运行</t>
  </si>
  <si>
    <t>其他民政管理事务支出</t>
  </si>
  <si>
    <t xml:space="preserve">  20805</t>
  </si>
  <si>
    <t>行政事业单位养老支出</t>
  </si>
  <si>
    <t>行政单位离退休</t>
  </si>
  <si>
    <t>机关事业单位基本养老保险缴费支出</t>
  </si>
  <si>
    <t>其他行政事业单位养老支出</t>
  </si>
  <si>
    <t xml:space="preserve">  20811</t>
  </si>
  <si>
    <t>残疾人事业</t>
  </si>
  <si>
    <t>残疾人生活和护理补贴</t>
  </si>
  <si>
    <t xml:space="preserve">  20819</t>
  </si>
  <si>
    <t>最低生活保障</t>
  </si>
  <si>
    <t>城市最低生活保障金支出</t>
  </si>
  <si>
    <t xml:space="preserve">  21011</t>
  </si>
  <si>
    <t>行政事业单位医疗</t>
  </si>
  <si>
    <t>行政单位医疗</t>
  </si>
  <si>
    <t>公务员医疗补助</t>
  </si>
  <si>
    <t xml:space="preserve">  22102</t>
  </si>
  <si>
    <t>住房改革支出</t>
  </si>
  <si>
    <t>住房公积金</t>
  </si>
  <si>
    <t xml:space="preserve">  22960</t>
  </si>
  <si>
    <t>彩票公益金安排的支出</t>
  </si>
  <si>
    <t>用于社会福利的彩票公益金支出</t>
  </si>
  <si>
    <t>事业单位离退休</t>
  </si>
  <si>
    <t xml:space="preserve">  20808</t>
  </si>
  <si>
    <t>抚恤</t>
  </si>
  <si>
    <t>伤残抚恤</t>
  </si>
  <si>
    <t xml:space="preserve">  20810</t>
  </si>
  <si>
    <t>社会福利</t>
  </si>
  <si>
    <t>儿童福利</t>
  </si>
  <si>
    <t>其他社会福利支出</t>
  </si>
  <si>
    <t xml:space="preserve">  20820</t>
  </si>
  <si>
    <t>临时救助</t>
  </si>
  <si>
    <t>流浪乞讨人员救助支出</t>
  </si>
  <si>
    <t xml:space="preserve">  20821</t>
  </si>
  <si>
    <t>特困人员救助供养</t>
  </si>
  <si>
    <t>城市特困人员救助供养支出</t>
  </si>
  <si>
    <t xml:space="preserve">  20828</t>
  </si>
  <si>
    <t>退役军人管理事务</t>
  </si>
  <si>
    <t>其他退役军人事务管理支出</t>
  </si>
  <si>
    <t>事业单位医疗</t>
  </si>
  <si>
    <t>其他行政事业单位医疗支出</t>
  </si>
  <si>
    <t xml:space="preserve">  22999</t>
  </si>
  <si>
    <t xml:space="preserve">  22908</t>
  </si>
  <si>
    <t>彩票发行销售机构业务费安排的支出</t>
  </si>
  <si>
    <t>福利彩票销售机构的业务费支出</t>
  </si>
  <si>
    <t>彩票市场调控资金支出</t>
  </si>
  <si>
    <t>支出经济分类预算表（政府预算）</t>
  </si>
  <si>
    <t>表11</t>
  </si>
  <si>
    <t>501</t>
  </si>
  <si>
    <t>机关工资福利支出</t>
  </si>
  <si>
    <t xml:space="preserve">  50101</t>
  </si>
  <si>
    <t xml:space="preserve">  工资奖金津补贴</t>
  </si>
  <si>
    <t xml:space="preserve">  50102</t>
  </si>
  <si>
    <t xml:space="preserve">  社会保障缴费</t>
  </si>
  <si>
    <t xml:space="preserve">  50103</t>
  </si>
  <si>
    <t>502</t>
  </si>
  <si>
    <t>机关商品和服务支出</t>
  </si>
  <si>
    <t xml:space="preserve">  50201</t>
  </si>
  <si>
    <t xml:space="preserve">  办公经费</t>
  </si>
  <si>
    <t xml:space="preserve">  50203</t>
  </si>
  <si>
    <t xml:space="preserve">  培训费</t>
  </si>
  <si>
    <t xml:space="preserve">  50205</t>
  </si>
  <si>
    <t xml:space="preserve">  委托业务费</t>
  </si>
  <si>
    <t xml:space="preserve">  50208</t>
  </si>
  <si>
    <t xml:space="preserve">  50299</t>
  </si>
  <si>
    <t>503</t>
  </si>
  <si>
    <t>机关资本性支出</t>
  </si>
  <si>
    <t xml:space="preserve">  50306</t>
  </si>
  <si>
    <t xml:space="preserve">  设备购置</t>
  </si>
  <si>
    <t>505</t>
  </si>
  <si>
    <t>对事业单位经常性补助</t>
  </si>
  <si>
    <t xml:space="preserve">  50501</t>
  </si>
  <si>
    <t xml:space="preserve">  工资福利支出</t>
  </si>
  <si>
    <t xml:space="preserve">  50502</t>
  </si>
  <si>
    <t xml:space="preserve">  商品和服务支出</t>
  </si>
  <si>
    <t>507</t>
  </si>
  <si>
    <t>对企业补助</t>
  </si>
  <si>
    <t xml:space="preserve">  50799</t>
  </si>
  <si>
    <t xml:space="preserve">  其他对企业补助</t>
  </si>
  <si>
    <t>509</t>
  </si>
  <si>
    <t xml:space="preserve">  50901</t>
  </si>
  <si>
    <t xml:space="preserve">  社会福利和救助</t>
  </si>
  <si>
    <t xml:space="preserve">  50905</t>
  </si>
  <si>
    <t xml:space="preserve">  离退休费</t>
  </si>
  <si>
    <t>504</t>
  </si>
  <si>
    <t>机关资本性支出（基本建设）</t>
  </si>
  <si>
    <t xml:space="preserve">  50402</t>
  </si>
  <si>
    <t xml:space="preserve">  基础设施建设</t>
  </si>
  <si>
    <t>506</t>
  </si>
  <si>
    <t>对事业单位资本性补助</t>
  </si>
  <si>
    <t xml:space="preserve">  50601</t>
  </si>
  <si>
    <t xml:space="preserve">  资本性支出</t>
  </si>
  <si>
    <t xml:space="preserve">  50902</t>
  </si>
  <si>
    <t xml:space="preserve">  助学金</t>
  </si>
  <si>
    <t xml:space="preserve">  50199</t>
  </si>
  <si>
    <t xml:space="preserve">  50204</t>
  </si>
  <si>
    <t xml:space="preserve">  专用材料购置费</t>
  </si>
  <si>
    <t xml:space="preserve">  50209</t>
  </si>
  <si>
    <t xml:space="preserve">  维修（护）费</t>
  </si>
  <si>
    <t xml:space="preserve">  50307</t>
  </si>
  <si>
    <t xml:space="preserve">  大型修缮</t>
  </si>
  <si>
    <t xml:space="preserve">  50999</t>
  </si>
  <si>
    <t xml:space="preserve">  其他对个人和家庭的补助</t>
  </si>
  <si>
    <t>599</t>
  </si>
  <si>
    <t xml:space="preserve">  59999</t>
  </si>
  <si>
    <t>支出经济分类预算表（部门预算）</t>
  </si>
  <si>
    <t>表12</t>
  </si>
  <si>
    <t xml:space="preserve">  30101</t>
  </si>
  <si>
    <t xml:space="preserve">  30102</t>
  </si>
  <si>
    <t xml:space="preserve">  30103</t>
  </si>
  <si>
    <t xml:space="preserve">  30108</t>
  </si>
  <si>
    <t xml:space="preserve">  30110</t>
  </si>
  <si>
    <t xml:space="preserve">  30111</t>
  </si>
  <si>
    <t xml:space="preserve">  30112</t>
  </si>
  <si>
    <t xml:space="preserve">  30113</t>
  </si>
  <si>
    <t xml:space="preserve">  30201</t>
  </si>
  <si>
    <t xml:space="preserve">  30208</t>
  </si>
  <si>
    <t xml:space="preserve">  30213</t>
  </si>
  <si>
    <t xml:space="preserve">  维修(护)费</t>
  </si>
  <si>
    <t xml:space="preserve">  30216</t>
  </si>
  <si>
    <t xml:space="preserve">  30227</t>
  </si>
  <si>
    <t xml:space="preserve">  30228</t>
  </si>
  <si>
    <t xml:space="preserve">  30231</t>
  </si>
  <si>
    <t xml:space="preserve">  30239</t>
  </si>
  <si>
    <t xml:space="preserve">  30299</t>
  </si>
  <si>
    <t xml:space="preserve">  30302</t>
  </si>
  <si>
    <t xml:space="preserve">  30305</t>
  </si>
  <si>
    <t xml:space="preserve">  30307</t>
  </si>
  <si>
    <t xml:space="preserve">  医疗费补助</t>
  </si>
  <si>
    <t>310</t>
  </si>
  <si>
    <t>资本性支出</t>
  </si>
  <si>
    <t xml:space="preserve">  31003</t>
  </si>
  <si>
    <t xml:space="preserve">  专用设备购置</t>
  </si>
  <si>
    <t>312</t>
  </si>
  <si>
    <t xml:space="preserve">  31299</t>
  </si>
  <si>
    <t xml:space="preserve">  30107</t>
  </si>
  <si>
    <t xml:space="preserve">  30109</t>
  </si>
  <si>
    <t xml:space="preserve">  职业年金缴费</t>
  </si>
  <si>
    <t xml:space="preserve">  30199</t>
  </si>
  <si>
    <t xml:space="preserve">  30205</t>
  </si>
  <si>
    <t xml:space="preserve">  水费</t>
  </si>
  <si>
    <t xml:space="preserve">  30206</t>
  </si>
  <si>
    <t xml:space="preserve">  电费</t>
  </si>
  <si>
    <t xml:space="preserve">  30209</t>
  </si>
  <si>
    <t xml:space="preserve">  物业管理费</t>
  </si>
  <si>
    <t xml:space="preserve">  30218</t>
  </si>
  <si>
    <t xml:space="preserve">  专用材料费</t>
  </si>
  <si>
    <t xml:space="preserve">  30301</t>
  </si>
  <si>
    <t xml:space="preserve">  30304</t>
  </si>
  <si>
    <t xml:space="preserve">  30306</t>
  </si>
  <si>
    <t xml:space="preserve">  救济费</t>
  </si>
  <si>
    <t xml:space="preserve">  30308</t>
  </si>
  <si>
    <t>309</t>
  </si>
  <si>
    <t>资本性支出（基本建设）</t>
  </si>
  <si>
    <t xml:space="preserve">  30905</t>
  </si>
  <si>
    <t xml:space="preserve">  31002</t>
  </si>
  <si>
    <t xml:space="preserve">  办公设备购置</t>
  </si>
  <si>
    <t xml:space="preserve">  31099</t>
  </si>
  <si>
    <t xml:space="preserve">  其他资本性支出</t>
  </si>
  <si>
    <t xml:space="preserve">  30207</t>
  </si>
  <si>
    <t xml:space="preserve">  邮电费</t>
  </si>
  <si>
    <t xml:space="preserve">  30225</t>
  </si>
  <si>
    <t xml:space="preserve">  专用燃料费</t>
  </si>
  <si>
    <t xml:space="preserve">  30240</t>
  </si>
  <si>
    <t xml:space="preserve">  税金及附加费用</t>
  </si>
  <si>
    <t xml:space="preserve">  31006</t>
  </si>
  <si>
    <t xml:space="preserve">  30202</t>
  </si>
  <si>
    <t xml:space="preserve">  印刷费</t>
  </si>
  <si>
    <t xml:space="preserve">  30204</t>
  </si>
  <si>
    <t xml:space="preserve">  手续费</t>
  </si>
  <si>
    <t xml:space="preserve">  30211</t>
  </si>
  <si>
    <t xml:space="preserve">  差旅费</t>
  </si>
  <si>
    <t xml:space="preserve">  30212</t>
  </si>
  <si>
    <t xml:space="preserve">  因公出国（境）费用</t>
  </si>
  <si>
    <t xml:space="preserve">  30214</t>
  </si>
  <si>
    <t xml:space="preserve">  租赁费</t>
  </si>
  <si>
    <t xml:space="preserve">  30215</t>
  </si>
  <si>
    <t xml:space="preserve">  会议费</t>
  </si>
  <si>
    <t xml:space="preserve">  30217</t>
  </si>
  <si>
    <t xml:space="preserve">  公务接待费</t>
  </si>
  <si>
    <t xml:space="preserve">  30224</t>
  </si>
  <si>
    <t xml:space="preserve">  被装购置费</t>
  </si>
  <si>
    <t xml:space="preserve">  30226</t>
  </si>
  <si>
    <t xml:space="preserve">  劳务费</t>
  </si>
  <si>
    <t xml:space="preserve">  30399</t>
  </si>
  <si>
    <t>399</t>
  </si>
  <si>
    <t xml:space="preserve">  39999</t>
  </si>
  <si>
    <t>债务支出预算表</t>
  </si>
  <si>
    <t>表13</t>
  </si>
  <si>
    <t>备注：如此表为空表，则表示部门无债务安排的支出。</t>
  </si>
  <si>
    <t>政府采购支出预算表</t>
  </si>
  <si>
    <t>表14</t>
  </si>
  <si>
    <t xml:space="preserve">  项目支出</t>
  </si>
  <si>
    <t>备注：如此表为空表，则表示部门无政府性采购安排的支出。</t>
  </si>
  <si>
    <t>政府购买服务支出预算表</t>
  </si>
  <si>
    <t>表15</t>
  </si>
  <si>
    <t>支出功能分类（类级）</t>
  </si>
  <si>
    <t>购买服务项目名称</t>
  </si>
  <si>
    <t>购买服务指导目录对应项目（三级目录代码及名称）</t>
  </si>
  <si>
    <t>208社会保障和就业支出</t>
  </si>
  <si>
    <t>社会救助服务</t>
  </si>
  <si>
    <t>229其他支出</t>
  </si>
  <si>
    <t>基本养老服务</t>
  </si>
  <si>
    <t>维修保养服务</t>
  </si>
  <si>
    <t>备注：如此表为空表，则表示部门无政府性购买服务安排的支出。</t>
  </si>
  <si>
    <t>部门（单位）整体绩效目标表</t>
  </si>
  <si>
    <t>表16</t>
  </si>
  <si>
    <t>部门（单位）名称</t>
  </si>
  <si>
    <t>060001营口市民政局本级-210800000</t>
  </si>
  <si>
    <t>年度主要任务</t>
  </si>
  <si>
    <t>对应项目</t>
  </si>
  <si>
    <t>预算资金情况</t>
  </si>
  <si>
    <t>基本支出人员经费（保工资）</t>
  </si>
  <si>
    <t>基本支出人员经费（刚性）</t>
  </si>
  <si>
    <t>基本支出公用经费（保运转）</t>
  </si>
  <si>
    <t>基本支出公用经费（其他）</t>
  </si>
  <si>
    <t>年度绩效目标</t>
  </si>
  <si>
    <t>项目指标全部完成，达成民政工作职能</t>
  </si>
  <si>
    <t>年度绩效指标</t>
  </si>
  <si>
    <t>一级指标</t>
  </si>
  <si>
    <t>二级指标</t>
  </si>
  <si>
    <t>三级指标</t>
  </si>
  <si>
    <t>运算符号</t>
  </si>
  <si>
    <t>指标值</t>
  </si>
  <si>
    <t>度量单位</t>
  </si>
  <si>
    <t>完成时限</t>
  </si>
  <si>
    <t>履职效能</t>
  </si>
  <si>
    <t>重点工作履行情况</t>
  </si>
  <si>
    <t>重点工作办结率</t>
  </si>
  <si>
    <t>=</t>
  </si>
  <si>
    <t>100</t>
  </si>
  <si>
    <t>%</t>
  </si>
  <si>
    <t>2026-12</t>
  </si>
  <si>
    <t>综合管理水平</t>
  </si>
  <si>
    <t>管理规范</t>
  </si>
  <si>
    <t>整体工作完成情况</t>
  </si>
  <si>
    <t>工作完成及时率</t>
  </si>
  <si>
    <t>工作质量达标率</t>
  </si>
  <si>
    <t>总体工作完成率</t>
  </si>
  <si>
    <t>预算执行</t>
  </si>
  <si>
    <t>预算执行效率</t>
  </si>
  <si>
    <t>结转结余变动率</t>
  </si>
  <si>
    <t>&lt;=</t>
  </si>
  <si>
    <t>0</t>
  </si>
  <si>
    <t>预算调整率</t>
  </si>
  <si>
    <t>5</t>
  </si>
  <si>
    <t>预算执行率</t>
  </si>
  <si>
    <t>管理效率</t>
  </si>
  <si>
    <t>预算编制管理</t>
  </si>
  <si>
    <t>预算绩效目标覆盖率</t>
  </si>
  <si>
    <t>预算监督管理</t>
  </si>
  <si>
    <t>预决算公开情况</t>
  </si>
  <si>
    <t>全部公开</t>
  </si>
  <si>
    <t>预算收支管理</t>
  </si>
  <si>
    <t>预算收入管理规范性</t>
  </si>
  <si>
    <t>预算支出管理规范性</t>
  </si>
  <si>
    <t>财务管理</t>
  </si>
  <si>
    <t>内控制度有效性</t>
  </si>
  <si>
    <t>制度有效</t>
  </si>
  <si>
    <t>资产管理</t>
  </si>
  <si>
    <t>固定资产利用率</t>
  </si>
  <si>
    <t>业务管理</t>
  </si>
  <si>
    <t>政府采购管理违法违规行为发生次数</t>
  </si>
  <si>
    <t>次</t>
  </si>
  <si>
    <t>运行成本</t>
  </si>
  <si>
    <t>成本控制成效</t>
  </si>
  <si>
    <t>“三公”经费变动率</t>
  </si>
  <si>
    <t>在职人员控制率</t>
  </si>
  <si>
    <t>社会效应</t>
  </si>
  <si>
    <t>服务对象满意度</t>
  </si>
  <si>
    <t>满意率达到</t>
  </si>
  <si>
    <t>满意</t>
  </si>
  <si>
    <t>社会公众满意度</t>
  </si>
  <si>
    <t>社会民众满意度</t>
  </si>
  <si>
    <t>&gt;=</t>
  </si>
  <si>
    <t>主管部门满意度</t>
  </si>
  <si>
    <t>上级主管部门满意度</t>
  </si>
  <si>
    <t>可持续性</t>
  </si>
  <si>
    <t>体制机制改革</t>
  </si>
  <si>
    <t>建立困难群众生活救助工作督导与监督机制</t>
  </si>
  <si>
    <t>建立</t>
  </si>
  <si>
    <t>完善提升部门内控制度</t>
  </si>
  <si>
    <t>060002营口市民政事务中心-210800000</t>
  </si>
  <si>
    <t>基本支出人员经费（其他）</t>
  </si>
  <si>
    <t>严格执行基本支出预算，按照部门综合预算的原则，合理分配和使用财政资金，确保在职人员工资、离退休费按政策及时足额发放。要确保我单位医疗保险、住房公积金、养老保险等刚性支出按预算足额落实。要加强对各项经费支出的管理，保证我单位正常运转的基本支出需要。</t>
  </si>
  <si>
    <t>社会效益</t>
  </si>
  <si>
    <t>公办养老机构床位数</t>
  </si>
  <si>
    <t>1000</t>
  </si>
  <si>
    <t>个</t>
  </si>
  <si>
    <t>按规定公开，管理规范，制度有效</t>
  </si>
  <si>
    <t>有效建立</t>
  </si>
  <si>
    <t>建立内控管理长效机制</t>
  </si>
  <si>
    <t>060005营口市福利彩票中心本级-210800000</t>
  </si>
  <si>
    <t>为了确保在职人员工资、离退休费按政策及时足额发放，确保医疗保险、住房公积金、养老保险、职业年金等支出按预算足额落实，保证正常运转的基本支出需要。</t>
  </si>
  <si>
    <t>政治效益</t>
  </si>
  <si>
    <t>党建与业务工作融合</t>
  </si>
  <si>
    <t>销售网点培训</t>
  </si>
  <si>
    <t>95</t>
  </si>
  <si>
    <t>服务对象到福彩中心办理业务</t>
  </si>
  <si>
    <t>多部门联动督导</t>
  </si>
  <si>
    <t>提高人员综合素质</t>
  </si>
  <si>
    <t>部门预算项目（政策）绩效目标表</t>
  </si>
  <si>
    <t>2026年</t>
  </si>
  <si>
    <t>表17</t>
  </si>
  <si>
    <t>项目(政策)名称</t>
  </si>
  <si>
    <t>主管部门</t>
  </si>
  <si>
    <t>营口市民政局</t>
  </si>
  <si>
    <t>实施单位</t>
  </si>
  <si>
    <t xml:space="preserve">预算资金情况 </t>
  </si>
  <si>
    <t>总体目标</t>
  </si>
  <si>
    <t>不断完善社会救助体系，健全社会救助制度，确保全市困难群众基本生活保障工作顺利开展。年度工作计划如下：1.提高城乡低保标准；2.建立乡镇（街道）临时救助备用金制度；3.抓好政策宣传工作，打造“政策宣传年”；4.健全和完善我市社会救助法规政策；5.巩固脱贫攻坚兜底保障成果，做好与乡村振兴工作的有效相衔接。</t>
  </si>
  <si>
    <t>绩效指标</t>
  </si>
  <si>
    <t>运算
符号</t>
  </si>
  <si>
    <t>度量
单位</t>
  </si>
  <si>
    <t>产出指标</t>
  </si>
  <si>
    <t>数量指标</t>
  </si>
  <si>
    <t>孤儿纳入保障范围率</t>
  </si>
  <si>
    <t>培训学员计划完成率</t>
  </si>
  <si>
    <t>质量指标</t>
  </si>
  <si>
    <t>正常运转率</t>
  </si>
  <si>
    <t>经费支出规范率</t>
  </si>
  <si>
    <t>时效指标</t>
  </si>
  <si>
    <t>资金拨付及时率</t>
  </si>
  <si>
    <t>成本指标</t>
  </si>
  <si>
    <t>经费支出规范性</t>
  </si>
  <si>
    <t>是否规范</t>
  </si>
  <si>
    <t>效益指标</t>
  </si>
  <si>
    <t>经济效益指标</t>
  </si>
  <si>
    <t>资金精准使用情况</t>
  </si>
  <si>
    <t>社会效益指标</t>
  </si>
  <si>
    <t>提高经费使用率</t>
  </si>
  <si>
    <t>生态效益指标</t>
  </si>
  <si>
    <t>改善生态环境</t>
  </si>
  <si>
    <t>改善</t>
  </si>
  <si>
    <t>可持续影响指标</t>
  </si>
  <si>
    <t>政策持续性</t>
  </si>
  <si>
    <t>持续</t>
  </si>
  <si>
    <t>满意度指标</t>
  </si>
  <si>
    <t>服务对象满意度指标</t>
  </si>
  <si>
    <t>政策知晓率</t>
  </si>
  <si>
    <t>提高政治站位，充分认识做好为特困人员办理意外伤害险的重要意义，高度重视，加强领导，周密安排，精心组织，确保政策的持续性稳定性，确保政策落实落地，不断健全特困人员意外伤害风险社会分担机制。对于应对人口老龄化、加强养老服务体系建设、减轻政府和特困老年人经济负担发挥了重要作用，推进了养老服务也和现代保险服务业的融合发展。</t>
  </si>
  <si>
    <t>保险赔付率</t>
  </si>
  <si>
    <t>资金到位率</t>
  </si>
  <si>
    <t>保险结案率</t>
  </si>
  <si>
    <t>补助标准按规定执行率</t>
  </si>
  <si>
    <t>各类资金与补助发放及时率</t>
  </si>
  <si>
    <t>成本控制率</t>
  </si>
  <si>
    <t>人民幸福指数提升</t>
  </si>
  <si>
    <t>节能环保</t>
  </si>
  <si>
    <t>政策可持续性</t>
  </si>
  <si>
    <t>补助对象满意度</t>
  </si>
  <si>
    <t>社会公众满意度指标</t>
  </si>
  <si>
    <t>用人单位满意度</t>
  </si>
  <si>
    <t>以不断满足老年人日益增长的养老服务需求作为出发点和落脚点，坚持深化改革、简政放权，创新体制机制、注重统筹发展，充分发挥政府保障基本的主导作用、市场配置资源的决定性作用、社会力量的主力作用和信息化的支撑作用，健全养老服务体系，大力发展方便可及、价格合理的各类养老服务和产品，努力使养老服务业成为应对人口老龄化、保障和改善民生的重要举措，成为扩大内需、增加就业、推动经济转型升级、全面建设富庶文明幸福新营口的重要力量。确保养老机构新上岗职工能做到持证上岗。</t>
  </si>
  <si>
    <t>组织培训班次</t>
  </si>
  <si>
    <t>2</t>
  </si>
  <si>
    <t>参训人员合格率</t>
  </si>
  <si>
    <t>培训学员考试通过率</t>
  </si>
  <si>
    <t>培训按期完成率</t>
  </si>
  <si>
    <t>投资回报率</t>
  </si>
  <si>
    <t>基本公共服务水平提升</t>
  </si>
  <si>
    <t>参加培训人员增长率</t>
  </si>
  <si>
    <t>受训学员满意度</t>
  </si>
  <si>
    <t>不断满足老年人日益增长的养老服务需求作为出发点和落脚点，坚持深化改革、简政放权，创新体制机制、注重统筹发展，充分发挥政府保障基本的主导作用、市场配置资源的决定性作用、社会力量的主力作用和信息化的支撑作用，健全养老服务体系，大力发展方便可及、价格合理的各类养老服务和产品，努力使养老服务业成为应对人口老龄化、保障和改善民生的重要举措，成为扩大内需、增加就业、推动经济转型升级、全面建设富庶文明幸福新营口的重要力量。</t>
  </si>
  <si>
    <t>参加培训人员到课率</t>
  </si>
  <si>
    <t>实施期计划任务完成率</t>
  </si>
  <si>
    <t>发挥资金使用效益</t>
  </si>
  <si>
    <t>有效发挥</t>
  </si>
  <si>
    <t>提升</t>
  </si>
  <si>
    <t>环境保护</t>
  </si>
  <si>
    <t>环保</t>
  </si>
  <si>
    <t>加大对社会力量投资养老机构的引导和扶持力度，扶持民办养老机构发展，鼓励和支持养老机构为入住老人投保养老机构责任险。加大对社会力量投资养老机构的引导和扶持力度，为全市符合条件的养老机构发放责任险补贴资金，调动社会力量参与养老服务行业的积极性，降低养老机构运营风险。</t>
  </si>
  <si>
    <t>足额保障率</t>
  </si>
  <si>
    <t>享受保险补贴重点领域覆盖率</t>
  </si>
  <si>
    <t>保险赔付资金到账及时率</t>
  </si>
  <si>
    <t>保险赔偿损失率</t>
  </si>
  <si>
    <t>受益群众人数</t>
  </si>
  <si>
    <t>良好</t>
  </si>
  <si>
    <t>社会保险制度更加公平可持续</t>
  </si>
  <si>
    <t>企业满意度</t>
  </si>
  <si>
    <t>加大对社会力量投资养老机构的引导和扶持力度，为符合条件的民办养老机构发放床位运营补贴，调动社会力量参与养老服务行业的积极性。为营口市符合条件的机构发放床位运营补贴，机构使用补贴资金，改善公寓老年人生活质量。提升民办非营利性养老机构服务质量，使民办非营利性养老机构老人满意。</t>
  </si>
  <si>
    <t>补助民办养老机构床位比例</t>
  </si>
  <si>
    <t>满足省政府确定的标准</t>
  </si>
  <si>
    <t>补贴标准政策执行准确率</t>
  </si>
  <si>
    <t>可持续</t>
  </si>
  <si>
    <t>补助机制健全性</t>
  </si>
  <si>
    <t>健全</t>
  </si>
  <si>
    <t>享受补贴企业满意度</t>
  </si>
  <si>
    <t>受益群众满意度</t>
  </si>
  <si>
    <t>到2022年底，养老机构排查出的安全风险隐患整改到位，养老服务综合监管制度全面实施，特困人员供养服务设施（敬老院）改造提升成效显现，全国统一的养老机构等级评定制度普遍推行，养老院服务质量建设长效机制逐步健全完善，社会对养老服务满意度持续提升，老年人获得感、幸福感、安全感持续增强。</t>
  </si>
  <si>
    <t>项目完工率</t>
  </si>
  <si>
    <t>经费足额发放率</t>
  </si>
  <si>
    <t>经费支出合规率</t>
  </si>
  <si>
    <t>预算资金执行率</t>
  </si>
  <si>
    <t>符合</t>
  </si>
  <si>
    <t>经费使用效益</t>
  </si>
  <si>
    <t>效益</t>
  </si>
  <si>
    <t>提升基本公共服务水平</t>
  </si>
  <si>
    <t>提升水平</t>
  </si>
  <si>
    <t>社会服务对象满意度</t>
  </si>
  <si>
    <t>服务群众满意度</t>
  </si>
  <si>
    <t>加快推进城市居家和社区养老，规范政府购买居家养老服务工作，坚持公平公正原则，坚持个人自愿原则，坚持动态管理原则，重点解决特殊困难老年人，特别是其中的失能、失独、空巢、留守、高龄等老年群体居家养老服务需求，通过政府购买服务、社会力量运营、市场化运作，全面建立以居家为基础、社区为依托、机构为支撑的养老服务体系，提升特殊困难老年人的幸福感和获得感。</t>
  </si>
  <si>
    <t>社区养老服务设施覆盖率</t>
  </si>
  <si>
    <t>80</t>
  </si>
  <si>
    <t>受益对象数量</t>
  </si>
  <si>
    <t>1100</t>
  </si>
  <si>
    <t>人</t>
  </si>
  <si>
    <t>补贴支出规范性</t>
  </si>
  <si>
    <t>规定发放</t>
  </si>
  <si>
    <t>支出</t>
  </si>
  <si>
    <t>项目效果持续性</t>
  </si>
  <si>
    <t>受惠群众满意度</t>
  </si>
  <si>
    <t>：加大对社会力量投资养老机构的引导和扶持力度，为符合条件的民办养老机构发放床位运营补贴，调动社会力量参与养老服务行业的积极性。为营口市符合条件的机构发放床位运营补贴，机构使用补贴资金，改善公寓老年人生活质量。提升民办非营利性养老机构服务质量，使民办非营利性养老机构老人满意。</t>
  </si>
  <si>
    <t>足额发放率</t>
  </si>
  <si>
    <t>发放到位率</t>
  </si>
  <si>
    <t>购置质量合格率</t>
  </si>
  <si>
    <t>项目完工进度</t>
  </si>
  <si>
    <t>救助帮扶对象满意度</t>
  </si>
  <si>
    <t>根据《营口市人民政府办公室关于提高城乡居民最低生活保障、特困人员救助供养、孤儿基本生活养育和60年代精简退职职工生活补助标准的通知》（营政办发〔2021〕8号），按照第一档624元/人月、第二档584元/人月、第三档541元/人月、第四档500元/人月的标准及时足额为全市1226名60年代精简退职职工发放生活补助，保障待遇落实。</t>
  </si>
  <si>
    <t>支付准确率</t>
  </si>
  <si>
    <t>职工年收入水平增幅</t>
  </si>
  <si>
    <t>60年代精简退职职工生活水平提升</t>
  </si>
  <si>
    <t>保持平稳</t>
  </si>
  <si>
    <t>居民满意度</t>
  </si>
  <si>
    <t>我市始终将孤儿生活保障列为民生之重，积极贯彻落实“六一”走访，通过走访慰问活动，为孩子们发放慰问金、学习用品、防疫物资等，让孤残儿童充分体会到社会大家庭的温暖，切实把党和政府对孤残儿童的关怀传递到每个孤残儿童家庭里。</t>
  </si>
  <si>
    <t>艾滋病病毒儿童纳入保障范围率</t>
  </si>
  <si>
    <t>孤儿认定准确率</t>
  </si>
  <si>
    <t>项目完成及时率</t>
  </si>
  <si>
    <t>规范</t>
  </si>
  <si>
    <t>提升全民素质</t>
  </si>
  <si>
    <t>对环境未造成负面影响</t>
  </si>
  <si>
    <t>不影响</t>
  </si>
  <si>
    <t>服务群体满意度</t>
  </si>
  <si>
    <t>依据《关于印发&lt;开展生活无着的流浪乞讨人员救助管理服务质量大提升专项行动方案&gt;的通知》（营民发〔2020〕47号），2022年度，我市拟列支经费4万元，用于流浪乞讨人员救助管理工作业务培训工作，确保全员参训，全面提高干部职工能力水平，实现救助管理工作服务质量提档升级。</t>
  </si>
  <si>
    <t>求助的流浪乞讨人员救助率</t>
  </si>
  <si>
    <t>流浪乞讨未成年人应救尽救率</t>
  </si>
  <si>
    <t>流浪乞讨人员救助要求当天登记救助率</t>
  </si>
  <si>
    <t>流浪乞讨人员救助执行符合当地支出标准率</t>
  </si>
  <si>
    <t>帮助查明身份滞留流浪乞讨人员返乡情况</t>
  </si>
  <si>
    <t>帮助查明</t>
  </si>
  <si>
    <t>未造成</t>
  </si>
  <si>
    <t>服务对象满意率</t>
  </si>
  <si>
    <t>婚姻登记员的主要职责：（一）负责对当事人有关婚姻状况声明的监誓；（二）审查当事人是否具备结婚、离婚、补发婚姻登记证、撤销受胁迫婚姻的条件；（三）办理婚姻登记手续，签发婚姻登记证；（四）建立婚姻登记档案。婚姻登记员应当熟练掌握相关法律法规，熟练使用婚姻登记信息系统，文明执法，热情服务。经过 婚姻管理工作业务培训，婚姻登记员通过业务培训，经考核合格后，取得婚姻登记员培训考核合格证明，从事婚姻登记工作。</t>
  </si>
  <si>
    <t>培训合格率</t>
  </si>
  <si>
    <t>资金足额拨付率</t>
  </si>
  <si>
    <t>会议培训成本控制</t>
  </si>
  <si>
    <t>范围内</t>
  </si>
  <si>
    <t>培训工作完成及时率</t>
  </si>
  <si>
    <t>及时</t>
  </si>
  <si>
    <t>培训成本规范管理</t>
  </si>
  <si>
    <t>参加培训人员满意度</t>
  </si>
  <si>
    <t>通过对儿童督导员和儿童主任的业务培训，能更好为为留守儿童和困境儿童开展服务。通过政府购买服务，可以更有针对性的为儿童提供精准帮扶、政策宣传、精神慰藉、心理疏导等各类的专业性关爱服务，为农村留守儿童和困境儿童健康成长提供有利保障。</t>
  </si>
  <si>
    <t>农村留守儿童、困难儿童纳入监测范围率</t>
  </si>
  <si>
    <t>农村留守儿童、困境儿童纳入保障范围率</t>
  </si>
  <si>
    <t>农村留守儿童监护人落实率</t>
  </si>
  <si>
    <t>工作任务完成及时率</t>
  </si>
  <si>
    <t>提升单位社会影响力</t>
  </si>
  <si>
    <t>留守儿童满意度</t>
  </si>
  <si>
    <t>通过招投标委托第三方专业机构对全市养老机构进行等级评定，全面提升养老服务质量。完成省级考核指标。落实养老服务质量安全强制性标准。实施积极应对人口老龄化国家战略，落实促进服务消费高质量发展部署要求，进一步推动养老服务高质量发展，挖掘养老服务消费潜力，更好满足老年人服务需求，提升老年人生活品质。</t>
  </si>
  <si>
    <t>民办养老机构占比</t>
  </si>
  <si>
    <t>占比</t>
  </si>
  <si>
    <t>项目合格率</t>
  </si>
  <si>
    <t>项目按时开工率</t>
  </si>
  <si>
    <t>年度资金使用率</t>
  </si>
  <si>
    <t>公办养老机构床位占比</t>
  </si>
  <si>
    <t>民办养老机构床位占比</t>
  </si>
  <si>
    <t>进一步完善全省残疾人两项补贴制度，持续解决贫困残疾人特殊生活困难和长期照护困难问题，让残疾人共享改革发展成果，各地部门应统筹考虑城乡居民收入增长、物价变动、增加照护劳动力价格变化原因，保障残疾人补贴调整机制，予以保障.</t>
  </si>
  <si>
    <t>残疾人幸福感提升</t>
  </si>
  <si>
    <t>残疾人生活信心提升率</t>
  </si>
  <si>
    <t>通过招投标委托第三方专业机构对全市智慧养老服务信息凭他进行运营，全面提升养老服务质量。推进“互联网+养老”，本质是利用数字技术重塑养老服务体系，推动养老服务从 “被动响应、普适供给” 向 “主动预警、个性精准” 转变。通过完善全域平台、深化技术应用、构建多层次体系，最终实现让每一位老人都能享受到 “触手可及、心中有数、身后有依靠” 的智慧化、有温度的晚年生活。这是一项系统工程，需要政府引导、市场主导、社会参与、家庭尽责，共同协同推进。</t>
  </si>
  <si>
    <t>项目完成数量</t>
  </si>
  <si>
    <t>资金足额保障率</t>
  </si>
  <si>
    <t>项目执行情况公开率</t>
  </si>
  <si>
    <t>运转保障到位率</t>
  </si>
  <si>
    <t>保障困难群众补助足额发放，提高困难人群生活质量，达到本地区生活最低标准。解决温饱问题。</t>
  </si>
  <si>
    <t>临时救助对象准确率</t>
  </si>
  <si>
    <t>低保对象准确率</t>
  </si>
  <si>
    <t>低保金按时发放率</t>
  </si>
  <si>
    <t>困难群众生活水平提升率</t>
  </si>
  <si>
    <t>98</t>
  </si>
  <si>
    <t>政策可持续</t>
  </si>
  <si>
    <t>关于印发营口市人民政府法律顾问工作管理规定的通知》（营政办发〔2016〕3号）。计算方法：每年4万元。</t>
  </si>
  <si>
    <t>法律援助案件完成率</t>
  </si>
  <si>
    <t>法律援助案件质量等级优良率</t>
  </si>
  <si>
    <t>项目整体投资支付率</t>
  </si>
  <si>
    <t>长效管理机制健全性</t>
  </si>
  <si>
    <t>1.在重大节日期间对百岁老人进行走访慰问。2.深入开展银龄行动等老年志愿服务活动。3.组织开展老年人文化体育教育及“敬老月”系列活动。4.开展人口老龄化国情教育及老年人权益保障宣讲，聘请组建专家团队，走进社区、养老机构、学校、企事业单位，开展老年健康、普法宣传、金融反诈、权益维护、老龄化国情及积极老年观教育。</t>
  </si>
  <si>
    <t>项目任务执行完成率</t>
  </si>
  <si>
    <t>到2024年底，在全市推开老年助餐服务，开展对特殊困难老年人（指最低生活保障对象、特困人员、低保边缘家庭成员、刚性支出困难家庭成员等低收入人口中的老年人，以及独居、空巢、留守、失能、残疾、高龄、计划生育特殊家庭等老年人）的助餐服务，惠及有需求的其他老年人。到2025年底，全市老年助餐服务覆盖率实现较大幅度提升，供需体系基本建立。服务网络形成一定规模，服务扩面增量实现新突破。对特殊困难老年人的服务力度进一步加大，面向其他老年人的服务广泛开展。到2026年底，全市老年助餐服务覆盖率进一步提升，服务网络更加完善，多元供给格局基本形成，老年人就餐便利度和满意度明显提升，老年助餐服务实现高质量、可持续发展。</t>
  </si>
  <si>
    <t>90</t>
  </si>
  <si>
    <t>本年度内100%完成全170余家机构安全生产隐患排查，为整改提供依据。第三方为各机构出具整改报告，合理性与可操作性达90%以上。协助80%机构规范安全生产制度与责任制档案，建立标准管理体系。组织不少于1场培训活动，覆盖全市机构人员，参与率达 85% 以上，提升人员安全与应急能力。</t>
  </si>
  <si>
    <t>工程量完成率</t>
  </si>
  <si>
    <t>对我市主城区街路地名标志进行维修维护。我市主城区街路共设置国家标准地名标志1206余块，作为室外公共设施的地名标志经人为破坏、风吹日晒及不可抗拒的自然灾害因素，部分路标出现不同程度的倾斜、毁坏，影响了市容市貌。特别是受大风天气影响，经常接到热心市民的投诉反馈，需对紧急至险和群众反映比较集中的部分路牌及时进行维修。</t>
  </si>
  <si>
    <t>项目开工率</t>
  </si>
  <si>
    <t>工程合格率</t>
  </si>
  <si>
    <t>提升经费使用率</t>
  </si>
  <si>
    <t>完成使用</t>
  </si>
  <si>
    <t>项目建成后，将填补我市民政综合智慧服务平台空白，打造“一站式”民政服务载体，实现群众业务办理“少跑腿”、部门监管调度“高效率”，切实打通服务群众“最后一公里”，为营口市民政事业高质量发展注入强劲动能。</t>
  </si>
  <si>
    <t>设备交付率</t>
  </si>
  <si>
    <t>经费足额保障率</t>
  </si>
  <si>
    <t>服务对象投诉次数</t>
  </si>
  <si>
    <t>经费保障率</t>
  </si>
  <si>
    <t>养老护理人员培训人数</t>
  </si>
  <si>
    <t>培训考核合格率</t>
  </si>
  <si>
    <t>及时完成</t>
  </si>
  <si>
    <t>职业技能培训机构满意度</t>
  </si>
  <si>
    <t xml:space="preserve">保证站内正常运转，保障流浪乞讨人员权益。 </t>
  </si>
  <si>
    <t>设备利用率</t>
  </si>
  <si>
    <t>办好公办保障性养老机构。充分发挥公办养老机构托底作用，重点为“三无”老人提供无偿的供养、护理服务。用于养老院2026年“三无”人员生活费：1.丧葬费0.5万元（800元/人×6人/年）；2.被服品.日常用品及专用材料8.74万元（130元/人×56×12个月）；3.医疗费17.81万元（265元/月×56×12个月）；4.取暖费48.3万元（19318.19平方米×25元/平）；5.水电费32.4万元（27000/月×12个月）。</t>
  </si>
  <si>
    <t>对生活不能自理的特困人员集中供养率</t>
  </si>
  <si>
    <t>特困人员人数</t>
  </si>
  <si>
    <t>48</t>
  </si>
  <si>
    <t>特困人员集中供养率</t>
  </si>
  <si>
    <t>特困人员准确率</t>
  </si>
  <si>
    <t>特困供养金按时发放率</t>
  </si>
  <si>
    <t>拉动社会资本投入社会办养老机构资金</t>
  </si>
  <si>
    <t>107.75</t>
  </si>
  <si>
    <t>万元</t>
  </si>
  <si>
    <t>城市特困人员救助标准提升率</t>
  </si>
  <si>
    <t>现根据《关于加快养老服务业发展若干政策》营政发【2015】14号文件精神，申请对公办养老机构护工工资、保险补助资金20万元。</t>
  </si>
  <si>
    <t>外聘人员数量</t>
  </si>
  <si>
    <t>112</t>
  </si>
  <si>
    <t>参加集训人数</t>
  </si>
  <si>
    <t>基层人才培训合格率</t>
  </si>
  <si>
    <t>服务及时率</t>
  </si>
  <si>
    <t>拉动社会投资达标率</t>
  </si>
  <si>
    <t>用户投诉次数</t>
  </si>
  <si>
    <t>根据《辽宁省人民政府关于加快发展养老服务业的实施意见》（辽政发【2014】4号）营口市民政事务中心（养老院）服务区2025.2026年申请维修改造工程100万元。用于大力加强养老机构建设，发展环境更加优化，服务质量明显提高。全社会积极应对人口老龄化意识显著增强，支持和参与养老服务发展的氛围更加浓厚，敬老、养老、助老的优良传统得到进一步弘扬。</t>
  </si>
  <si>
    <t>维修、租赁计划完成项目数</t>
  </si>
  <si>
    <t>3</t>
  </si>
  <si>
    <t>场馆维修合格率</t>
  </si>
  <si>
    <t>建筑质量标准达标率</t>
  </si>
  <si>
    <t>维修改造工程按合同规定时间完成的及时性</t>
  </si>
  <si>
    <t>维修改造成本</t>
  </si>
  <si>
    <t>175.6</t>
  </si>
  <si>
    <t>日常维修成本节约率</t>
  </si>
  <si>
    <t>工程环保达标</t>
  </si>
  <si>
    <t>达标</t>
  </si>
  <si>
    <t>基础设施维修改造单位职工满意度</t>
  </si>
  <si>
    <t>人民群众满意度</t>
  </si>
  <si>
    <t>下一步，市殡葬监察执法大队将在市民政局、市民政事务中心的统一领导下，严格按照《国务院殡葬管理条例》、《辽宁省殡葬管理实施办法》以及国家法律法规规定，积极开展殡葬执法工作，为进一步深化殡葬改革，治理散埋乱葬，推进集中集约安葬贡献力量。</t>
  </si>
  <si>
    <t>受益职工覆盖率</t>
  </si>
  <si>
    <t>培训考核通过率</t>
  </si>
  <si>
    <t>参加培训人数增长率</t>
  </si>
  <si>
    <t>不断加大宣传力度，大力倡导骨灰海葬和节地生态安葬，设立宣传牌匾到各村（街道）居委会，持续提升骨灰海葬补贴标准，在完成省里布置的200份海葬任务的基础上，争取年内达到骨灰海葬300份，使这种节地生态的安葬方式被越来越多的群众所接受。</t>
  </si>
  <si>
    <t>实施骨灰海葬数量</t>
  </si>
  <si>
    <t>200</t>
  </si>
  <si>
    <t>具</t>
  </si>
  <si>
    <t>补助金发放率</t>
  </si>
  <si>
    <t>生产效率提高率</t>
  </si>
  <si>
    <t>社会认可度</t>
  </si>
  <si>
    <t>社区群众满意度</t>
  </si>
  <si>
    <t>社区居民满意度</t>
  </si>
  <si>
    <t>养老院为了更好的服务于社养员，使其老有所依、老有所养的目标，一切为了老人、为了老人的一切。达到消除社会对于人口老龄化的焦虑。</t>
  </si>
  <si>
    <t>养老设施床位数量</t>
  </si>
  <si>
    <t>450</t>
  </si>
  <si>
    <t>63</t>
  </si>
  <si>
    <t>服务被投诉率</t>
  </si>
  <si>
    <t>符合《养老机构基本服务质量规范》的养老机构比例</t>
  </si>
  <si>
    <t>服务响应及时率</t>
  </si>
  <si>
    <t>提供管护岗位带动就业人数</t>
  </si>
  <si>
    <t>岗位技能考核合格率</t>
  </si>
  <si>
    <t>养老群众满意度</t>
  </si>
  <si>
    <t>公墓建设绩效目标的制定对于保障城市墓地资源的合理利用，提高公墓服务质量，满足客户需求具有重要意义。一、公墓建设规划与设计公墓建设规划与设计是公墓建设的基础，决定了公墓的功能、布局和风貌，应注重合理规划布局、环境生态保护、文化传承与创新等方面。二、公墓服务质量公墓服务质量是评价建设绩效的重要指标，关乎客户对公墓的满意度和信任度，应考虑安全与便捷、敬业与诚信、设施与环境等方面。三、公墓管理公墓的管理是公墓建设绩效的关键环节，直接影响公墓的运营效益和服务水平，应注重资源利用效率、创新与发展等方面。公墓建设绩效目标的实施，不仅关乎城市规划和管理的水平，更关系到客户的需求和社会的和谐发展，只有通过科学的制定和有效的执行，才能提升公墓建设的质量和效益，为客户提供更好的公墓服务。</t>
  </si>
  <si>
    <t>低保保障覆盖面</t>
  </si>
  <si>
    <t>节地生态安葬率</t>
  </si>
  <si>
    <t>改善农村人居环境</t>
  </si>
  <si>
    <t>保障水平</t>
  </si>
  <si>
    <t>下一步，老年活动中心将给全市老年人提供优质的服务，为老年人提供文娱活动场所，丰富老年人精神文化需求。</t>
  </si>
  <si>
    <t>运动场馆开放天数</t>
  </si>
  <si>
    <t>230</t>
  </si>
  <si>
    <t>天</t>
  </si>
  <si>
    <t>场馆免费或低收费开放率</t>
  </si>
  <si>
    <t>群众来访接谈率</t>
  </si>
  <si>
    <t>丰富人民群众精神文化生活</t>
  </si>
  <si>
    <t>能</t>
  </si>
  <si>
    <t>持续提升活动质量</t>
  </si>
  <si>
    <t>完成福利中心生活设施设备采购，确保验收合格，具备运营条件，为后续开展困难群体精神障碍患者综合服务提供保障。</t>
  </si>
  <si>
    <t>新增设备价值</t>
  </si>
  <si>
    <t>60</t>
  </si>
  <si>
    <t>设备设施购置数</t>
  </si>
  <si>
    <t>10</t>
  </si>
  <si>
    <t>台套</t>
  </si>
  <si>
    <t>购置设备质量达标率</t>
  </si>
  <si>
    <t>采购设备验收通过率</t>
  </si>
  <si>
    <t>设备设施投入使用率</t>
  </si>
  <si>
    <t>设备使用单位满意度</t>
  </si>
  <si>
    <t>下一步，为全市特困人员、流浪乞讨人员和最低生活保障对象等困难群体中的精神障碍残疾患者提供医疗、康复、长期照料等综合性服务，进一步提升政府社会服务兜底能力。</t>
  </si>
  <si>
    <t>接诊精神病患者就医人次</t>
  </si>
  <si>
    <t>1</t>
  </si>
  <si>
    <t>精神分裂症患者服药率</t>
  </si>
  <si>
    <t>经费拨付程序合规率</t>
  </si>
  <si>
    <t>严重精神障碍患者规范管理率</t>
  </si>
  <si>
    <t>提高经费使用效率</t>
  </si>
  <si>
    <t>50</t>
  </si>
  <si>
    <t>服务或受益对象满意度</t>
  </si>
  <si>
    <t>"校车租赁费用 5.67万元（270元/天*210天） 取暖费 33.12万元 （6623.88㎡*25元/㎡*2年 2025年及2026年取暖费）水费 5.57万元（1450立*3.2元/立*12个月）电费 9万元（7500元*12个月）燃气费 7.38万元（6150元*12个月）网络信息化 3.67万元（网络覆盖）日常维护费 0.2万元搬家费用 1.5万元 （货车费用和人力费用从社会福利院搬家到新儿福院，包括家具、电器、康复器材等物品。）货车费用6000元（6.2米厢货1200元/车*5车、10公里内），家具、康复嚣材拆装和大型电器9000元（床和柜子80个*100元/张）保育员工资及保险5人 26.77万元（ 4462.45元*5人*12个月）幼师特师工资及保险3人 14.08万元（3912.45元/人/月*3人*12个月  ）  垃圾清运费 1万元（5000元/桶*2桶）城市维护中心定价标准，统一投放垃圾桶及清运。儿童寻亲公告费 0.5万元  《儿童福利机构管理办法》“第十五条：属于无法查明父母或者其他监护人的打拐解救儿童的，儿童福利机构发布寻亲公告”。被公安部门确定被遗弃儿童身份后，儿福院必须在市级以上报纸发布不少于60天的寻亲公告，寻亲公告是儿童福利机构儿童档案不可缺少的要件之一。如果弃婴被收养，收养前儿福院需再次发布寻亲公告。"</t>
  </si>
  <si>
    <t>孤儿、事实无人抚养等儿童纳入保障范围率</t>
  </si>
  <si>
    <t>入院、送养儿童体检率</t>
  </si>
  <si>
    <t>孤儿、事实无人抚养等儿童认定准确率</t>
  </si>
  <si>
    <t>发放工资及时率</t>
  </si>
  <si>
    <t>&gt;</t>
  </si>
  <si>
    <t>投诉处理率</t>
  </si>
  <si>
    <t>孤儿、事实无人
抚养儿童应保障
率</t>
  </si>
  <si>
    <t>社会公众的满意度</t>
  </si>
  <si>
    <t>完成精神卫生社会福利中心配套设施安装，确保具备运营条件，为后续开展困难群体精神障碍患者综合服务提供保障。</t>
  </si>
  <si>
    <t>工程按期完成率</t>
  </si>
  <si>
    <t>工程验收合格率</t>
  </si>
  <si>
    <t>工程验收质量</t>
  </si>
  <si>
    <t>工程总造价</t>
  </si>
  <si>
    <t>19.95</t>
  </si>
  <si>
    <t>严重精神障碍患者生活负担不断减轻</t>
  </si>
  <si>
    <t>工程委托方满意度</t>
  </si>
  <si>
    <t>物业服务费用55.04万元消防员工资及保险2人 11.33万元（4720.22元/人/月*2人*12个月 ）保安工资及保险2人8.4万元（3500.22元/人/月*2人*12个月 ）保洁工资及保险3人 12.17万元（3381.22元/人/月*3人*12个月 ）主厨工资及保险1人 7.62万元（6350.22元*12个月 ）副厨工资及保险1人 6.04万元（5029.223元*12个月）厨工工资及保险1人 4.43万元（3693.223元*12个月）水电维修勤杂工资及保险1人 5.05万元（4205.223元*12个月）</t>
  </si>
  <si>
    <t>物业服务人员数量</t>
  </si>
  <si>
    <t>13</t>
  </si>
  <si>
    <t>培训对象数量</t>
  </si>
  <si>
    <t>物业服务质量达标率</t>
  </si>
  <si>
    <t>物业服务响应及时率</t>
  </si>
  <si>
    <t>物业式管理服务规范性</t>
  </si>
  <si>
    <t>提升来访群众的满意度和获得感</t>
  </si>
  <si>
    <t>群众满意度</t>
  </si>
  <si>
    <t>完成工程进度</t>
  </si>
  <si>
    <t>工程项目数量</t>
  </si>
  <si>
    <t>项</t>
  </si>
  <si>
    <t>工程质量合格率</t>
  </si>
  <si>
    <t>监督工程安全</t>
  </si>
  <si>
    <t>参与人员满意度</t>
  </si>
  <si>
    <t>二次装修12万元（包暖气管、三-五层窗帘盒、二层三层走廊墙裙等）墙体彩绘3万元室外植树8万元（山楂树、枣树、梨树、李树、桃树、五角枫、小叶黄杨、金叶榆、红叶篱等）课桌椅和教学器材3万元灯具4万元</t>
  </si>
  <si>
    <t>设备购置费</t>
  </si>
  <si>
    <t>300000</t>
  </si>
  <si>
    <t>元</t>
  </si>
  <si>
    <t>群众投诉率</t>
  </si>
  <si>
    <t>验收及时率</t>
  </si>
  <si>
    <t>办公楼的正常运转天数</t>
  </si>
  <si>
    <t>365</t>
  </si>
  <si>
    <t>后勤保障满意度率</t>
  </si>
  <si>
    <t>保障全年正常运转率</t>
  </si>
  <si>
    <t>人均运转经费</t>
  </si>
  <si>
    <t>0.395</t>
  </si>
  <si>
    <t>保障单位正常办公运转</t>
  </si>
  <si>
    <t>坚持以人为本的养老服务理念，深化养老服务内涵，形成多元化需求的养老服务体系。</t>
  </si>
  <si>
    <t>护理型床位数量</t>
  </si>
  <si>
    <t>800</t>
  </si>
  <si>
    <t>特困人员供养机构护理人员配备率</t>
  </si>
  <si>
    <t>入住养老机构的老年人满意度</t>
  </si>
  <si>
    <t>按计划完成全年预估收入，按照相关政策为营口市城乡低保对象进行减免惠民服务，通过改造原有设备设施及对环境保护设施的维修来提升服务质量，改善殡仪馆周边环境，给丧户及周边居民提供一个良好的生活和治丧环境，充分体现以人为本，丧户至上的服务理念。</t>
  </si>
  <si>
    <t>项目实际完成率</t>
  </si>
  <si>
    <t>服务用户规模</t>
  </si>
  <si>
    <t>5400</t>
  </si>
  <si>
    <t>项目验收达标率</t>
  </si>
  <si>
    <t>实现稳定就业</t>
  </si>
  <si>
    <t>提供就业</t>
  </si>
  <si>
    <t>按计划完成全年预估收入，按照相关政策为营口市城乡低保对象进行减免惠民服务，通过改造原有设备设施及对环境保护设施的维修来提升服务质量，改善殡仪馆周边环境，给丧户及周边居民提供一个良好的生活和治丧环境，充分体现以人为本，丧户至上的服务理念</t>
  </si>
  <si>
    <t>确保机关事业单位平稳运行</t>
  </si>
  <si>
    <t>平稳运行</t>
  </si>
  <si>
    <t>带动就业人数</t>
  </si>
  <si>
    <t>人次</t>
  </si>
  <si>
    <t>能够按照进度完成收入任务，实现当年经营收入目标</t>
  </si>
  <si>
    <t>70</t>
  </si>
  <si>
    <t>支出预算完成率</t>
  </si>
  <si>
    <t>完成质量</t>
  </si>
  <si>
    <t>完成</t>
  </si>
  <si>
    <t>严格预算执行</t>
  </si>
  <si>
    <t>资金使用效益覆盖面</t>
  </si>
  <si>
    <t>使用</t>
  </si>
  <si>
    <t>更好的为丧户提供服务，保障逝者关键信息能清晰准确发讣，便于家属及吊念者快速获取治丧安排，避免遗漏和混淆</t>
  </si>
  <si>
    <t>资金预算的执行率</t>
  </si>
  <si>
    <t>项目建设规范性</t>
  </si>
  <si>
    <t>合规</t>
  </si>
  <si>
    <t>通过广告营销宣传增强人们对彩票的认识，了解各种彩票的玩法及特点，同时了解彩票的公益性及彩票公益金的使用去向，不断提高彩票事业的公益性，使更多的人加入到购彩队伍，从而提高彩票销量，为国家筹集更多的公益金和发行费。</t>
  </si>
  <si>
    <t>彩票销售网点数量</t>
  </si>
  <si>
    <t>400</t>
  </si>
  <si>
    <t>个数</t>
  </si>
  <si>
    <t>彩票销售场所数量与上年相比</t>
  </si>
  <si>
    <t>政策宣传覆盖率</t>
  </si>
  <si>
    <t>项目质量合格率</t>
  </si>
  <si>
    <t>购彩便利性和舒适性</t>
  </si>
  <si>
    <t>优</t>
  </si>
  <si>
    <t>通过责任彩票树立彩票行业健康形象</t>
  </si>
  <si>
    <t>部门管理专项资金预算表</t>
  </si>
  <si>
    <t>表18</t>
  </si>
  <si>
    <t>项     目</t>
  </si>
  <si>
    <t>已分配数</t>
  </si>
  <si>
    <t>未分配数</t>
  </si>
  <si>
    <t>合     计</t>
  </si>
</sst>
</file>

<file path=xl/styles.xml><?xml version="1.0" encoding="utf-8"?>
<styleSheet xmlns="http://schemas.openxmlformats.org/spreadsheetml/2006/main">
  <numFmts count="7">
    <numFmt numFmtId="176" formatCode="#,##0.0"/>
    <numFmt numFmtId="177" formatCode="0.0"/>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8" formatCode="yyyy\-mm\-dd"/>
  </numFmts>
  <fonts count="33">
    <font>
      <sz val="11"/>
      <color indexed="8"/>
      <name val="宋体"/>
      <charset val="1"/>
      <scheme val="minor"/>
    </font>
    <font>
      <b/>
      <sz val="22"/>
      <name val="宋体"/>
      <charset val="134"/>
    </font>
    <font>
      <b/>
      <sz val="16"/>
      <name val="宋体"/>
      <charset val="134"/>
    </font>
    <font>
      <sz val="10"/>
      <name val="宋体"/>
      <charset val="134"/>
    </font>
    <font>
      <sz val="9"/>
      <name val="SimSun"/>
      <charset val="134"/>
    </font>
    <font>
      <b/>
      <sz val="20"/>
      <name val="SimSun"/>
      <charset val="134"/>
    </font>
    <font>
      <sz val="12"/>
      <name val="宋体"/>
      <charset val="134"/>
    </font>
    <font>
      <sz val="10"/>
      <name val="SimSun"/>
      <charset val="134"/>
    </font>
    <font>
      <b/>
      <sz val="10"/>
      <name val="宋体"/>
      <charset val="134"/>
    </font>
    <font>
      <sz val="9"/>
      <name val="宋体"/>
      <charset val="134"/>
    </font>
    <font>
      <b/>
      <sz val="20"/>
      <name val="宋体"/>
      <charset val="134"/>
    </font>
    <font>
      <b/>
      <sz val="15"/>
      <color rgb="FFFF0000"/>
      <name val="宋体"/>
      <charset val="134"/>
    </font>
    <font>
      <b/>
      <sz val="24"/>
      <name val="宋体"/>
      <charset val="134"/>
    </font>
    <font>
      <sz val="11"/>
      <color theme="1"/>
      <name val="宋体"/>
      <charset val="0"/>
      <scheme val="minor"/>
    </font>
    <font>
      <sz val="11"/>
      <color theme="0"/>
      <name val="宋体"/>
      <charset val="0"/>
      <scheme val="minor"/>
    </font>
    <font>
      <sz val="11"/>
      <color theme="1"/>
      <name val="宋体"/>
      <charset val="134"/>
      <scheme val="minor"/>
    </font>
    <font>
      <b/>
      <sz val="11"/>
      <color theme="1"/>
      <name val="宋体"/>
      <charset val="0"/>
      <scheme val="minor"/>
    </font>
    <font>
      <b/>
      <sz val="13"/>
      <color theme="3"/>
      <name val="宋体"/>
      <charset val="134"/>
      <scheme val="minor"/>
    </font>
    <font>
      <u/>
      <sz val="11"/>
      <color rgb="FF0000FF"/>
      <name val="宋体"/>
      <charset val="0"/>
      <scheme val="minor"/>
    </font>
    <font>
      <b/>
      <sz val="11"/>
      <color rgb="FFFFFFFF"/>
      <name val="宋体"/>
      <charset val="0"/>
      <scheme val="minor"/>
    </font>
    <font>
      <sz val="11"/>
      <color rgb="FF9C0006"/>
      <name val="宋体"/>
      <charset val="0"/>
      <scheme val="minor"/>
    </font>
    <font>
      <b/>
      <sz val="11"/>
      <color rgb="FF3F3F3F"/>
      <name val="宋体"/>
      <charset val="0"/>
      <scheme val="minor"/>
    </font>
    <font>
      <b/>
      <sz val="11"/>
      <color theme="3"/>
      <name val="宋体"/>
      <charset val="134"/>
      <scheme val="minor"/>
    </font>
    <font>
      <sz val="11"/>
      <color rgb="FFFA7D00"/>
      <name val="宋体"/>
      <charset val="0"/>
      <scheme val="minor"/>
    </font>
    <font>
      <b/>
      <sz val="15"/>
      <color theme="3"/>
      <name val="宋体"/>
      <charset val="134"/>
      <scheme val="minor"/>
    </font>
    <font>
      <sz val="11"/>
      <color rgb="FFFF0000"/>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8"/>
      <color theme="3"/>
      <name val="宋体"/>
      <charset val="134"/>
      <scheme val="minor"/>
    </font>
    <font>
      <sz val="11"/>
      <color rgb="FF3F3F76"/>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7" tint="0.799981688894314"/>
        <bgColor indexed="64"/>
      </patternFill>
    </fill>
    <fill>
      <patternFill patternType="solid">
        <fgColor theme="7"/>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5"/>
        <bgColor indexed="64"/>
      </patternFill>
    </fill>
    <fill>
      <patternFill patternType="solid">
        <fgColor theme="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rgb="FFFFC7CE"/>
        <bgColor indexed="64"/>
      </patternFill>
    </fill>
    <fill>
      <patternFill patternType="solid">
        <fgColor theme="6" tint="0.599993896298105"/>
        <bgColor indexed="64"/>
      </patternFill>
    </fill>
    <fill>
      <patternFill patternType="solid">
        <fgColor rgb="FFF2F2F2"/>
        <bgColor indexed="64"/>
      </patternFill>
    </fill>
    <fill>
      <patternFill patternType="solid">
        <fgColor theme="8"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rgb="FFFFFFCC"/>
        <bgColor indexed="64"/>
      </patternFill>
    </fill>
    <fill>
      <patternFill patternType="solid">
        <fgColor rgb="FFC6EFCE"/>
        <bgColor indexed="64"/>
      </patternFill>
    </fill>
    <fill>
      <patternFill patternType="solid">
        <fgColor theme="7" tint="0.599993896298105"/>
        <bgColor indexed="64"/>
      </patternFill>
    </fill>
    <fill>
      <patternFill patternType="solid">
        <fgColor rgb="FFFFEB9C"/>
        <bgColor indexed="64"/>
      </patternFill>
    </fill>
    <fill>
      <patternFill patternType="solid">
        <fgColor theme="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6"/>
        <bgColor indexed="64"/>
      </patternFill>
    </fill>
    <fill>
      <patternFill patternType="solid">
        <fgColor rgb="FFFFCC9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4" fillId="27" borderId="0" applyNumberFormat="false" applyBorder="false" applyAlignment="false" applyProtection="false">
      <alignment vertical="center"/>
    </xf>
    <xf numFmtId="0" fontId="13" fillId="11" borderId="0" applyNumberFormat="false" applyBorder="false" applyAlignment="false" applyProtection="false">
      <alignment vertical="center"/>
    </xf>
    <xf numFmtId="0" fontId="21" fillId="15" borderId="7" applyNumberFormat="false" applyAlignment="false" applyProtection="false">
      <alignment vertical="center"/>
    </xf>
    <xf numFmtId="0" fontId="19" fillId="12" borderId="6" applyNumberFormat="false" applyAlignment="false" applyProtection="false">
      <alignment vertical="center"/>
    </xf>
    <xf numFmtId="0" fontId="20" fillId="13" borderId="0" applyNumberFormat="false" applyBorder="false" applyAlignment="false" applyProtection="false">
      <alignment vertical="center"/>
    </xf>
    <xf numFmtId="0" fontId="24" fillId="0" borderId="5"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17" fillId="0" borderId="5" applyNumberFormat="false" applyFill="false" applyAlignment="false" applyProtection="false">
      <alignment vertical="center"/>
    </xf>
    <xf numFmtId="0" fontId="13" fillId="6" borderId="0" applyNumberFormat="false" applyBorder="false" applyAlignment="false" applyProtection="false">
      <alignment vertical="center"/>
    </xf>
    <xf numFmtId="41" fontId="15" fillId="0" borderId="0" applyFont="false" applyFill="false" applyBorder="false" applyAlignment="false" applyProtection="false">
      <alignment vertical="center"/>
    </xf>
    <xf numFmtId="0" fontId="13" fillId="20"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4" fillId="17" borderId="0" applyNumberFormat="false" applyBorder="false" applyAlignment="false" applyProtection="false">
      <alignment vertical="center"/>
    </xf>
    <xf numFmtId="0" fontId="22" fillId="0" borderId="8" applyNumberFormat="false" applyFill="false" applyAlignment="false" applyProtection="false">
      <alignment vertical="center"/>
    </xf>
    <xf numFmtId="0" fontId="16" fillId="0" borderId="4" applyNumberFormat="false" applyFill="false" applyAlignment="false" applyProtection="false">
      <alignment vertical="center"/>
    </xf>
    <xf numFmtId="0" fontId="13" fillId="31"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14" fillId="8" borderId="0" applyNumberFormat="false" applyBorder="false" applyAlignment="false" applyProtection="false">
      <alignment vertical="center"/>
    </xf>
    <xf numFmtId="43" fontId="15" fillId="0" borderId="0" applyFon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13" fillId="23" borderId="0" applyNumberFormat="false" applyBorder="false" applyAlignment="false" applyProtection="false">
      <alignment vertical="center"/>
    </xf>
    <xf numFmtId="0" fontId="23" fillId="0" borderId="9"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3" fillId="18" borderId="0" applyNumberFormat="false" applyBorder="false" applyAlignment="false" applyProtection="false">
      <alignment vertical="center"/>
    </xf>
    <xf numFmtId="42" fontId="15" fillId="0" borderId="0" applyFon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13" fillId="19" borderId="0" applyNumberFormat="false" applyBorder="false" applyAlignment="false" applyProtection="false">
      <alignment vertical="center"/>
    </xf>
    <xf numFmtId="0" fontId="15" fillId="21" borderId="10" applyNumberFormat="false" applyFont="false" applyAlignment="false" applyProtection="false">
      <alignment vertical="center"/>
    </xf>
    <xf numFmtId="0" fontId="14" fillId="5"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28" fillId="15" borderId="11" applyNumberFormat="false" applyAlignment="false" applyProtection="false">
      <alignment vertical="center"/>
    </xf>
    <xf numFmtId="0" fontId="14" fillId="25" borderId="0" applyNumberFormat="false" applyBorder="false" applyAlignment="false" applyProtection="false">
      <alignment vertical="center"/>
    </xf>
    <xf numFmtId="0" fontId="14" fillId="28" borderId="0" applyNumberFormat="false" applyBorder="false" applyAlignment="false" applyProtection="false">
      <alignment vertical="center"/>
    </xf>
    <xf numFmtId="0" fontId="14" fillId="29" borderId="0" applyNumberFormat="false" applyBorder="false" applyAlignment="false" applyProtection="false">
      <alignment vertical="center"/>
    </xf>
    <xf numFmtId="0" fontId="14" fillId="7" borderId="0" applyNumberFormat="false" applyBorder="false" applyAlignment="false" applyProtection="false">
      <alignment vertical="center"/>
    </xf>
    <xf numFmtId="0" fontId="14" fillId="16" borderId="0" applyNumberFormat="false" applyBorder="false" applyAlignment="false" applyProtection="false">
      <alignment vertical="center"/>
    </xf>
    <xf numFmtId="9" fontId="15" fillId="0" borderId="0" applyFont="false" applyFill="false" applyBorder="false" applyAlignment="false" applyProtection="false">
      <alignment vertical="center"/>
    </xf>
    <xf numFmtId="0" fontId="14" fillId="30" borderId="0" applyNumberFormat="false" applyBorder="false" applyAlignment="false" applyProtection="false">
      <alignment vertical="center"/>
    </xf>
    <xf numFmtId="44" fontId="15" fillId="0" borderId="0" applyFont="false" applyFill="false" applyBorder="false" applyAlignment="false" applyProtection="false">
      <alignment vertical="center"/>
    </xf>
    <xf numFmtId="0" fontId="14" fillId="32" borderId="0" applyNumberFormat="false" applyBorder="false" applyAlignment="false" applyProtection="false">
      <alignment vertical="center"/>
    </xf>
    <xf numFmtId="0" fontId="13" fillId="26" borderId="0" applyNumberFormat="false" applyBorder="false" applyAlignment="false" applyProtection="false">
      <alignment vertical="center"/>
    </xf>
    <xf numFmtId="0" fontId="32" fillId="33" borderId="11" applyNumberFormat="false" applyAlignment="false" applyProtection="false">
      <alignment vertical="center"/>
    </xf>
    <xf numFmtId="0" fontId="13" fillId="14" borderId="0" applyNumberFormat="false" applyBorder="false" applyAlignment="false" applyProtection="false">
      <alignment vertical="center"/>
    </xf>
    <xf numFmtId="0" fontId="14" fillId="4" borderId="0" applyNumberFormat="false" applyBorder="false" applyAlignment="false" applyProtection="false">
      <alignment vertical="center"/>
    </xf>
    <xf numFmtId="0" fontId="13" fillId="3" borderId="0" applyNumberFormat="false" applyBorder="false" applyAlignment="false" applyProtection="false">
      <alignment vertical="center"/>
    </xf>
  </cellStyleXfs>
  <cellXfs count="72">
    <xf numFmtId="0" fontId="0" fillId="0" borderId="0" xfId="0" applyFont="true">
      <alignment vertical="center"/>
    </xf>
    <xf numFmtId="0" fontId="1" fillId="2" borderId="0" xfId="0" applyFont="true" applyFill="true" applyBorder="true" applyAlignment="true">
      <alignment horizontal="center" vertical="center"/>
    </xf>
    <xf numFmtId="0" fontId="2" fillId="2" borderId="0" xfId="0" applyFont="true" applyFill="true" applyBorder="true" applyAlignment="true">
      <alignment horizontal="center" vertical="center"/>
    </xf>
    <xf numFmtId="49" fontId="3" fillId="2" borderId="0" xfId="0" applyNumberFormat="true" applyFont="true" applyFill="true" applyBorder="true" applyAlignment="true">
      <alignment horizontal="left" vertical="center"/>
    </xf>
    <xf numFmtId="49" fontId="3" fillId="2" borderId="0" xfId="0" applyNumberFormat="true" applyFont="true" applyFill="true" applyBorder="true">
      <alignment vertical="center"/>
    </xf>
    <xf numFmtId="0" fontId="3" fillId="2" borderId="1" xfId="0" applyFont="true" applyFill="true" applyBorder="true" applyAlignment="true">
      <alignment horizontal="center" vertical="center"/>
    </xf>
    <xf numFmtId="49" fontId="3" fillId="2" borderId="1" xfId="0" applyNumberFormat="true" applyFont="true" applyFill="true" applyBorder="true" applyAlignment="true">
      <alignment horizontal="center" vertical="center" wrapText="true"/>
    </xf>
    <xf numFmtId="0" fontId="4" fillId="0" borderId="1" xfId="0" applyFont="true" applyBorder="true" applyAlignment="true">
      <alignment horizontal="center" vertical="center" wrapText="true"/>
    </xf>
    <xf numFmtId="0" fontId="3" fillId="2" borderId="2" xfId="0" applyFont="true" applyFill="true" applyBorder="true" applyAlignment="true">
      <alignment horizontal="center" vertical="center"/>
    </xf>
    <xf numFmtId="4" fontId="3" fillId="2" borderId="1" xfId="0" applyNumberFormat="true" applyFont="true" applyFill="true" applyBorder="true" applyAlignment="true">
      <alignment horizontal="right" vertical="center" wrapText="true"/>
    </xf>
    <xf numFmtId="49" fontId="3" fillId="2" borderId="1" xfId="0" applyNumberFormat="true" applyFont="true" applyFill="true" applyBorder="true" applyAlignment="true">
      <alignment horizontal="left" vertical="center"/>
    </xf>
    <xf numFmtId="49" fontId="3" fillId="2" borderId="0" xfId="0" applyNumberFormat="true" applyFont="true" applyFill="true" applyBorder="true" applyAlignment="true">
      <alignment horizontal="right" vertical="center"/>
    </xf>
    <xf numFmtId="0" fontId="4" fillId="0" borderId="0" xfId="0" applyFont="true" applyBorder="true" applyAlignment="true">
      <alignment vertical="center" wrapText="true"/>
    </xf>
    <xf numFmtId="0" fontId="5" fillId="0" borderId="0" xfId="0" applyFont="true" applyBorder="true" applyAlignment="true">
      <alignment horizontal="center" vertical="center" wrapText="true"/>
    </xf>
    <xf numFmtId="0" fontId="6" fillId="2" borderId="0" xfId="0" applyFont="true" applyFill="true" applyBorder="true" applyAlignment="true">
      <alignment horizontal="center" vertical="center"/>
    </xf>
    <xf numFmtId="0" fontId="7" fillId="0" borderId="0" xfId="0" applyFont="true" applyBorder="true" applyAlignment="true">
      <alignment horizontal="left" vertical="center" wrapText="true"/>
    </xf>
    <xf numFmtId="0" fontId="3" fillId="2" borderId="1" xfId="0" applyFont="true" applyFill="true" applyBorder="true" applyAlignment="true">
      <alignment horizontal="center" vertical="center" wrapText="true"/>
    </xf>
    <xf numFmtId="0" fontId="3" fillId="2" borderId="3" xfId="0" applyFont="true" applyFill="true" applyBorder="true" applyAlignment="true">
      <alignment horizontal="center" vertical="center" wrapText="true"/>
    </xf>
    <xf numFmtId="0" fontId="3" fillId="2" borderId="3" xfId="0" applyFont="true" applyFill="true" applyBorder="true" applyAlignment="true">
      <alignment horizontal="center" vertical="center"/>
    </xf>
    <xf numFmtId="0" fontId="7" fillId="0" borderId="0" xfId="0" applyFont="true" applyBorder="true" applyAlignment="true">
      <alignment horizontal="right" vertical="center" wrapText="true"/>
    </xf>
    <xf numFmtId="178" fontId="3" fillId="2" borderId="1" xfId="0" applyNumberFormat="true" applyFont="true" applyFill="true" applyBorder="true" applyAlignment="true">
      <alignment horizontal="center" vertical="center"/>
    </xf>
    <xf numFmtId="0" fontId="8" fillId="2" borderId="1" xfId="0" applyFont="true" applyFill="true" applyBorder="true" applyAlignment="true">
      <alignment horizontal="center" vertical="center"/>
    </xf>
    <xf numFmtId="0" fontId="8" fillId="2" borderId="1" xfId="0" applyFont="true" applyFill="true" applyBorder="true" applyAlignment="true">
      <alignment horizontal="center" vertical="center" wrapText="true"/>
    </xf>
    <xf numFmtId="0" fontId="3" fillId="2" borderId="1" xfId="0" applyFont="true" applyFill="true" applyBorder="true" applyAlignment="true">
      <alignment horizontal="left" vertical="center" wrapText="true"/>
    </xf>
    <xf numFmtId="0" fontId="4" fillId="0" borderId="0" xfId="0" applyFont="true" applyBorder="true" applyAlignment="true">
      <alignment horizontal="right" vertical="center" wrapText="true"/>
    </xf>
    <xf numFmtId="49" fontId="8" fillId="2" borderId="1" xfId="0" applyNumberFormat="true" applyFont="true" applyFill="true" applyBorder="true" applyAlignment="true">
      <alignment horizontal="center" vertical="center"/>
    </xf>
    <xf numFmtId="2" fontId="3" fillId="2" borderId="0" xfId="0" applyNumberFormat="true" applyFont="true" applyFill="true" applyBorder="true" applyAlignment="true">
      <alignment horizontal="center" vertical="center"/>
    </xf>
    <xf numFmtId="0" fontId="3" fillId="2" borderId="0" xfId="0" applyFont="true" applyFill="true" applyBorder="true" applyAlignment="true">
      <alignment vertical="top"/>
    </xf>
    <xf numFmtId="49" fontId="3" fillId="2" borderId="0" xfId="0" applyNumberFormat="true" applyFont="true" applyFill="true" applyBorder="true" applyAlignment="true">
      <alignment horizontal="center" vertical="center"/>
    </xf>
    <xf numFmtId="0" fontId="3" fillId="2" borderId="0" xfId="0" applyFont="true" applyFill="true" applyBorder="true" applyAlignment="true">
      <alignment vertical="center" wrapText="true"/>
    </xf>
    <xf numFmtId="49" fontId="3" fillId="2" borderId="1" xfId="0" applyNumberFormat="true" applyFont="true" applyFill="true" applyBorder="true" applyAlignment="true">
      <alignment horizontal="left" vertical="center" wrapText="true"/>
    </xf>
    <xf numFmtId="177" fontId="3" fillId="2" borderId="0" xfId="0" applyNumberFormat="true" applyFont="true" applyFill="true" applyBorder="true" applyAlignment="true">
      <alignment horizontal="center" vertical="center"/>
    </xf>
    <xf numFmtId="177" fontId="3" fillId="2" borderId="0" xfId="0" applyNumberFormat="true" applyFont="true" applyFill="true" applyBorder="true" applyAlignment="true">
      <alignment horizontal="center" vertical="center" wrapText="true"/>
    </xf>
    <xf numFmtId="177" fontId="3" fillId="2" borderId="1" xfId="0" applyNumberFormat="true" applyFont="true" applyFill="true" applyBorder="true" applyAlignment="true">
      <alignment horizontal="center" vertical="center" wrapText="true"/>
    </xf>
    <xf numFmtId="0" fontId="9" fillId="2" borderId="0" xfId="0" applyFont="true" applyFill="true" applyBorder="true" applyAlignment="true">
      <alignment vertical="center" wrapText="true"/>
    </xf>
    <xf numFmtId="177" fontId="3" fillId="2" borderId="0" xfId="0" applyNumberFormat="true" applyFont="true" applyFill="true" applyBorder="true" applyAlignment="true">
      <alignment horizontal="right" vertical="center"/>
    </xf>
    <xf numFmtId="0" fontId="10" fillId="2" borderId="0" xfId="0" applyFont="true" applyFill="true" applyBorder="true" applyAlignment="true">
      <alignment horizontal="center" vertical="center" wrapText="true"/>
    </xf>
    <xf numFmtId="2" fontId="3" fillId="2" borderId="0" xfId="0" applyNumberFormat="true" applyFont="true" applyFill="true" applyBorder="true" applyAlignment="true">
      <alignment horizontal="center" vertical="center" wrapText="true"/>
    </xf>
    <xf numFmtId="0" fontId="3" fillId="2" borderId="0" xfId="0" applyFont="true" applyFill="true" applyBorder="true" applyAlignment="true">
      <alignment vertical="top" wrapText="true"/>
    </xf>
    <xf numFmtId="49" fontId="3" fillId="2" borderId="0" xfId="0" applyNumberFormat="true" applyFont="true" applyFill="true" applyBorder="true" applyAlignment="true">
      <alignment horizontal="center" vertical="center" wrapText="true"/>
    </xf>
    <xf numFmtId="177" fontId="3" fillId="2" borderId="0" xfId="0" applyNumberFormat="true" applyFont="true" applyFill="true" applyBorder="true" applyAlignment="true">
      <alignment horizontal="right" vertical="center" wrapText="true"/>
    </xf>
    <xf numFmtId="4" fontId="3" fillId="2" borderId="1" xfId="0" applyNumberFormat="true" applyFont="true" applyFill="true" applyBorder="true" applyAlignment="true">
      <alignment horizontal="center" vertical="center" wrapText="true"/>
    </xf>
    <xf numFmtId="2" fontId="3" fillId="2" borderId="0" xfId="0" applyNumberFormat="true" applyFont="true" applyFill="true" applyBorder="true" applyAlignment="true">
      <alignment horizontal="left" vertical="center"/>
    </xf>
    <xf numFmtId="49" fontId="3" fillId="2" borderId="0" xfId="0" applyNumberFormat="true" applyFont="true" applyFill="true" applyBorder="true" applyAlignment="true">
      <alignment horizontal="left" vertical="center" wrapText="true"/>
    </xf>
    <xf numFmtId="0" fontId="3" fillId="2" borderId="0" xfId="0" applyFont="true" applyFill="true" applyBorder="true" applyAlignment="true">
      <alignment horizontal="left" vertical="center" wrapText="true"/>
    </xf>
    <xf numFmtId="0" fontId="7" fillId="0" borderId="1" xfId="0" applyFont="true" applyBorder="true" applyAlignment="true">
      <alignment horizontal="left" vertical="center" wrapText="true"/>
    </xf>
    <xf numFmtId="0" fontId="3" fillId="0" borderId="1" xfId="0" applyFont="true" applyBorder="true" applyAlignment="true">
      <alignment horizontal="left" vertical="center" wrapText="true"/>
    </xf>
    <xf numFmtId="0" fontId="3" fillId="0" borderId="1" xfId="0" applyFont="true" applyBorder="true" applyAlignment="true">
      <alignment horizontal="left" vertical="center"/>
    </xf>
    <xf numFmtId="0" fontId="0" fillId="0" borderId="0" xfId="0" applyFont="true" applyAlignment="true">
      <alignment vertical="center"/>
    </xf>
    <xf numFmtId="0" fontId="10" fillId="2" borderId="0" xfId="0" applyFont="true" applyFill="true" applyBorder="true" applyAlignment="true">
      <alignment horizontal="center" vertical="center"/>
    </xf>
    <xf numFmtId="0" fontId="3" fillId="2" borderId="0" xfId="0" applyFont="true" applyFill="true" applyBorder="true" applyAlignment="true">
      <alignment vertical="center"/>
    </xf>
    <xf numFmtId="0" fontId="3" fillId="2" borderId="1" xfId="0" applyFont="true" applyFill="true" applyBorder="true" applyAlignment="true">
      <alignment vertical="center" wrapText="true"/>
    </xf>
    <xf numFmtId="0" fontId="7" fillId="0" borderId="0" xfId="0" applyFont="true" applyBorder="true" applyAlignment="true">
      <alignment vertical="center" wrapText="true"/>
    </xf>
    <xf numFmtId="0" fontId="7" fillId="0" borderId="1" xfId="0" applyFont="true" applyBorder="true" applyAlignment="true">
      <alignment horizontal="center" vertical="center" wrapText="true"/>
    </xf>
    <xf numFmtId="4" fontId="7" fillId="0" borderId="1" xfId="0" applyNumberFormat="true" applyFont="true" applyBorder="true" applyAlignment="true">
      <alignment horizontal="right" vertical="center" wrapText="true"/>
    </xf>
    <xf numFmtId="0" fontId="3" fillId="2" borderId="0" xfId="0" applyFont="true" applyFill="true" applyBorder="true" applyAlignment="true">
      <alignment horizontal="right" vertical="top"/>
    </xf>
    <xf numFmtId="0" fontId="3" fillId="2" borderId="0" xfId="0" applyFont="true" applyFill="true" applyBorder="true" applyAlignment="true">
      <alignment horizontal="left" vertical="center"/>
    </xf>
    <xf numFmtId="4" fontId="3" fillId="2" borderId="3" xfId="0" applyNumberFormat="true" applyFont="true" applyFill="true" applyBorder="true" applyAlignment="true">
      <alignment horizontal="right" vertical="center" wrapText="true"/>
    </xf>
    <xf numFmtId="0" fontId="3" fillId="2" borderId="1" xfId="0" applyFont="true" applyFill="true" applyBorder="true" applyAlignment="true">
      <alignment horizontal="left" vertical="center"/>
    </xf>
    <xf numFmtId="0" fontId="3" fillId="2" borderId="1" xfId="0" applyFont="true" applyFill="true" applyBorder="true">
      <alignment vertical="center"/>
    </xf>
    <xf numFmtId="0" fontId="3" fillId="2" borderId="0" xfId="0" applyFont="true" applyFill="true" applyBorder="true">
      <alignment vertical="center"/>
    </xf>
    <xf numFmtId="49" fontId="3" fillId="2" borderId="1" xfId="0" applyNumberFormat="true" applyFont="true" applyFill="true" applyBorder="true" applyAlignment="true">
      <alignment horizontal="center" vertical="center"/>
    </xf>
    <xf numFmtId="4" fontId="3" fillId="2" borderId="1" xfId="0" applyNumberFormat="true" applyFont="true" applyFill="true" applyBorder="true" applyAlignment="true">
      <alignment horizontal="right" vertical="center"/>
    </xf>
    <xf numFmtId="49" fontId="3" fillId="2" borderId="1" xfId="0" applyNumberFormat="true" applyFont="true" applyFill="true" applyBorder="true">
      <alignment vertical="center"/>
    </xf>
    <xf numFmtId="177" fontId="3" fillId="2" borderId="1" xfId="0" applyNumberFormat="true" applyFont="true" applyFill="true" applyBorder="true" applyAlignment="true">
      <alignment horizontal="right" vertical="center"/>
    </xf>
    <xf numFmtId="176" fontId="3" fillId="2" borderId="1" xfId="0" applyNumberFormat="true" applyFont="true" applyFill="true" applyBorder="true" applyAlignment="true">
      <alignment horizontal="right" vertical="center"/>
    </xf>
    <xf numFmtId="4" fontId="3" fillId="2" borderId="1" xfId="0" applyNumberFormat="true" applyFont="true" applyFill="true" applyBorder="true" applyAlignment="true">
      <alignment vertical="center" wrapText="true"/>
    </xf>
    <xf numFmtId="2" fontId="11" fillId="2" borderId="0" xfId="0" applyNumberFormat="true" applyFont="true" applyFill="true" applyBorder="true" applyAlignment="true">
      <alignment horizontal="center" vertical="center"/>
    </xf>
    <xf numFmtId="0" fontId="3" fillId="2" borderId="1" xfId="0" applyFont="true" applyFill="true" applyBorder="true" applyAlignment="true">
      <alignment horizontal="right" vertical="center" wrapText="true"/>
    </xf>
    <xf numFmtId="49" fontId="3" fillId="2" borderId="1" xfId="0" applyNumberFormat="true" applyFont="true" applyFill="true" applyBorder="true" applyAlignment="true">
      <alignment vertical="center" wrapText="true"/>
    </xf>
    <xf numFmtId="176" fontId="3" fillId="2" borderId="1" xfId="0" applyNumberFormat="true" applyFont="true" applyFill="true" applyBorder="true" applyAlignment="true">
      <alignment horizontal="right" vertical="center" wrapText="true"/>
    </xf>
    <xf numFmtId="0" fontId="12" fillId="0" borderId="0" xfId="0" applyFont="true" applyBorder="true" applyAlignment="true">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workbookViewId="0">
      <selection activeCell="A1" sqref="A1:Q31"/>
    </sheetView>
  </sheetViews>
  <sheetFormatPr defaultColWidth="10" defaultRowHeight="13.5"/>
  <cols>
    <col min="1" max="1" width="5.69166666666667" customWidth="true"/>
    <col min="2" max="14" width="7.73333333333333" customWidth="true"/>
    <col min="15" max="17" width="9.625" customWidth="true"/>
  </cols>
  <sheetData>
    <row r="1" ht="44.15" customHeight="true" spans="1:17">
      <c r="A1" s="71" t="s">
        <v>0</v>
      </c>
      <c r="B1" s="71"/>
      <c r="C1" s="71"/>
      <c r="D1" s="71"/>
      <c r="E1" s="71"/>
      <c r="F1" s="71"/>
      <c r="G1" s="71"/>
      <c r="H1" s="71"/>
      <c r="I1" s="71"/>
      <c r="J1" s="71"/>
      <c r="K1" s="71"/>
      <c r="L1" s="71"/>
      <c r="M1" s="71"/>
      <c r="N1" s="71"/>
      <c r="O1" s="71"/>
      <c r="P1" s="71"/>
      <c r="Q1" s="71"/>
    </row>
    <row r="2" ht="16.35" customHeight="true" spans="1:17">
      <c r="A2" s="71"/>
      <c r="B2" s="71"/>
      <c r="C2" s="71"/>
      <c r="D2" s="71"/>
      <c r="E2" s="71"/>
      <c r="F2" s="71"/>
      <c r="G2" s="71"/>
      <c r="H2" s="71"/>
      <c r="I2" s="71"/>
      <c r="J2" s="71"/>
      <c r="K2" s="71"/>
      <c r="L2" s="71"/>
      <c r="M2" s="71"/>
      <c r="N2" s="71"/>
      <c r="O2" s="71"/>
      <c r="P2" s="71"/>
      <c r="Q2" s="71"/>
    </row>
    <row r="3" ht="16.35" customHeight="true" spans="1:17">
      <c r="A3" s="71"/>
      <c r="B3" s="71"/>
      <c r="C3" s="71"/>
      <c r="D3" s="71"/>
      <c r="E3" s="71"/>
      <c r="F3" s="71"/>
      <c r="G3" s="71"/>
      <c r="H3" s="71"/>
      <c r="I3" s="71"/>
      <c r="J3" s="71"/>
      <c r="K3" s="71"/>
      <c r="L3" s="71"/>
      <c r="M3" s="71"/>
      <c r="N3" s="71"/>
      <c r="O3" s="71"/>
      <c r="P3" s="71"/>
      <c r="Q3" s="71"/>
    </row>
    <row r="4" ht="16.35" customHeight="true" spans="1:17">
      <c r="A4" s="71"/>
      <c r="B4" s="71"/>
      <c r="C4" s="71"/>
      <c r="D4" s="71"/>
      <c r="E4" s="71"/>
      <c r="F4" s="71"/>
      <c r="G4" s="71"/>
      <c r="H4" s="71"/>
      <c r="I4" s="71"/>
      <c r="J4" s="71"/>
      <c r="K4" s="71"/>
      <c r="L4" s="71"/>
      <c r="M4" s="71"/>
      <c r="N4" s="71"/>
      <c r="O4" s="71"/>
      <c r="P4" s="71"/>
      <c r="Q4" s="71"/>
    </row>
    <row r="5" ht="16.35" customHeight="true" spans="1:17">
      <c r="A5" s="71"/>
      <c r="B5" s="71"/>
      <c r="C5" s="71"/>
      <c r="D5" s="71"/>
      <c r="E5" s="71"/>
      <c r="F5" s="71"/>
      <c r="G5" s="71"/>
      <c r="H5" s="71"/>
      <c r="I5" s="71"/>
      <c r="J5" s="71"/>
      <c r="K5" s="71"/>
      <c r="L5" s="71"/>
      <c r="M5" s="71"/>
      <c r="N5" s="71"/>
      <c r="O5" s="71"/>
      <c r="P5" s="71"/>
      <c r="Q5" s="71"/>
    </row>
    <row r="6" ht="16.35" customHeight="true" spans="1:17">
      <c r="A6" s="71"/>
      <c r="B6" s="71"/>
      <c r="C6" s="71"/>
      <c r="D6" s="71"/>
      <c r="E6" s="71"/>
      <c r="F6" s="71"/>
      <c r="G6" s="71"/>
      <c r="H6" s="71"/>
      <c r="I6" s="71"/>
      <c r="J6" s="71"/>
      <c r="K6" s="71"/>
      <c r="L6" s="71"/>
      <c r="M6" s="71"/>
      <c r="N6" s="71"/>
      <c r="O6" s="71"/>
      <c r="P6" s="71"/>
      <c r="Q6" s="71"/>
    </row>
    <row r="7" ht="16.35" customHeight="true" spans="1:17">
      <c r="A7" s="71"/>
      <c r="B7" s="71"/>
      <c r="C7" s="71"/>
      <c r="D7" s="71"/>
      <c r="E7" s="71"/>
      <c r="F7" s="71"/>
      <c r="G7" s="71"/>
      <c r="H7" s="71"/>
      <c r="I7" s="71"/>
      <c r="J7" s="71"/>
      <c r="K7" s="71"/>
      <c r="L7" s="71"/>
      <c r="M7" s="71"/>
      <c r="N7" s="71"/>
      <c r="O7" s="71"/>
      <c r="P7" s="71"/>
      <c r="Q7" s="71"/>
    </row>
    <row r="8" ht="16.35" customHeight="true" spans="1:17">
      <c r="A8" s="71"/>
      <c r="B8" s="71"/>
      <c r="C8" s="71"/>
      <c r="D8" s="71"/>
      <c r="E8" s="71"/>
      <c r="F8" s="71"/>
      <c r="G8" s="71"/>
      <c r="H8" s="71"/>
      <c r="I8" s="71"/>
      <c r="J8" s="71"/>
      <c r="K8" s="71"/>
      <c r="L8" s="71"/>
      <c r="M8" s="71"/>
      <c r="N8" s="71"/>
      <c r="O8" s="71"/>
      <c r="P8" s="71"/>
      <c r="Q8" s="71"/>
    </row>
    <row r="9" ht="16.35" customHeight="true" spans="1:17">
      <c r="A9" s="71"/>
      <c r="B9" s="71"/>
      <c r="C9" s="71"/>
      <c r="D9" s="71"/>
      <c r="E9" s="71"/>
      <c r="F9" s="71"/>
      <c r="G9" s="71"/>
      <c r="H9" s="71"/>
      <c r="I9" s="71"/>
      <c r="J9" s="71"/>
      <c r="K9" s="71"/>
      <c r="L9" s="71"/>
      <c r="M9" s="71"/>
      <c r="N9" s="71"/>
      <c r="O9" s="71"/>
      <c r="P9" s="71"/>
      <c r="Q9" s="71"/>
    </row>
    <row r="10" ht="16.35" customHeight="true" spans="1:17">
      <c r="A10" s="71"/>
      <c r="B10" s="71"/>
      <c r="C10" s="71"/>
      <c r="D10" s="71"/>
      <c r="E10" s="71"/>
      <c r="F10" s="71"/>
      <c r="G10" s="71"/>
      <c r="H10" s="71"/>
      <c r="I10" s="71"/>
      <c r="J10" s="71"/>
      <c r="K10" s="71"/>
      <c r="L10" s="71"/>
      <c r="M10" s="71"/>
      <c r="N10" s="71"/>
      <c r="O10" s="71"/>
      <c r="P10" s="71"/>
      <c r="Q10" s="71"/>
    </row>
    <row r="11" ht="16.35" customHeight="true" spans="1:17">
      <c r="A11" s="71"/>
      <c r="B11" s="71"/>
      <c r="C11" s="71"/>
      <c r="D11" s="71"/>
      <c r="E11" s="71"/>
      <c r="F11" s="71"/>
      <c r="G11" s="71"/>
      <c r="H11" s="71"/>
      <c r="I11" s="71"/>
      <c r="J11" s="71"/>
      <c r="K11" s="71"/>
      <c r="L11" s="71"/>
      <c r="M11" s="71"/>
      <c r="N11" s="71"/>
      <c r="O11" s="71"/>
      <c r="P11" s="71"/>
      <c r="Q11" s="71"/>
    </row>
    <row r="12" ht="16.35" customHeight="true" spans="1:17">
      <c r="A12" s="71"/>
      <c r="B12" s="71"/>
      <c r="C12" s="71"/>
      <c r="D12" s="71"/>
      <c r="E12" s="71"/>
      <c r="F12" s="71"/>
      <c r="G12" s="71"/>
      <c r="H12" s="71"/>
      <c r="I12" s="71"/>
      <c r="J12" s="71"/>
      <c r="K12" s="71"/>
      <c r="L12" s="71"/>
      <c r="M12" s="71"/>
      <c r="N12" s="71"/>
      <c r="O12" s="71"/>
      <c r="P12" s="71"/>
      <c r="Q12" s="71"/>
    </row>
    <row r="13" ht="16.35" customHeight="true" spans="1:17">
      <c r="A13" s="71"/>
      <c r="B13" s="71"/>
      <c r="C13" s="71"/>
      <c r="D13" s="71"/>
      <c r="E13" s="71"/>
      <c r="F13" s="71"/>
      <c r="G13" s="71"/>
      <c r="H13" s="71"/>
      <c r="I13" s="71"/>
      <c r="J13" s="71"/>
      <c r="K13" s="71"/>
      <c r="L13" s="71"/>
      <c r="M13" s="71"/>
      <c r="N13" s="71"/>
      <c r="O13" s="71"/>
      <c r="P13" s="71"/>
      <c r="Q13" s="71"/>
    </row>
    <row r="14" ht="16.35" customHeight="true" spans="1:17">
      <c r="A14" s="71"/>
      <c r="B14" s="71"/>
      <c r="C14" s="71"/>
      <c r="D14" s="71"/>
      <c r="E14" s="71"/>
      <c r="F14" s="71"/>
      <c r="G14" s="71"/>
      <c r="H14" s="71"/>
      <c r="I14" s="71"/>
      <c r="J14" s="71"/>
      <c r="K14" s="71"/>
      <c r="L14" s="71"/>
      <c r="M14" s="71"/>
      <c r="N14" s="71"/>
      <c r="O14" s="71"/>
      <c r="P14" s="71"/>
      <c r="Q14" s="71"/>
    </row>
    <row r="15" ht="16.35" customHeight="true" spans="1:17">
      <c r="A15" s="71"/>
      <c r="B15" s="71"/>
      <c r="C15" s="71"/>
      <c r="D15" s="71"/>
      <c r="E15" s="71"/>
      <c r="F15" s="71"/>
      <c r="G15" s="71"/>
      <c r="H15" s="71"/>
      <c r="I15" s="71"/>
      <c r="J15" s="71"/>
      <c r="K15" s="71"/>
      <c r="L15" s="71"/>
      <c r="M15" s="71"/>
      <c r="N15" s="71"/>
      <c r="O15" s="71"/>
      <c r="P15" s="71"/>
      <c r="Q15" s="71"/>
    </row>
    <row r="16" ht="16.35" customHeight="true" spans="1:17">
      <c r="A16" s="71"/>
      <c r="B16" s="71"/>
      <c r="C16" s="71"/>
      <c r="D16" s="71"/>
      <c r="E16" s="71"/>
      <c r="F16" s="71"/>
      <c r="G16" s="71"/>
      <c r="H16" s="71"/>
      <c r="I16" s="71"/>
      <c r="J16" s="71"/>
      <c r="K16" s="71"/>
      <c r="L16" s="71"/>
      <c r="M16" s="71"/>
      <c r="N16" s="71"/>
      <c r="O16" s="71"/>
      <c r="P16" s="71"/>
      <c r="Q16" s="71"/>
    </row>
    <row r="17" ht="16.35" customHeight="true" spans="1:17">
      <c r="A17" s="71"/>
      <c r="B17" s="71"/>
      <c r="C17" s="71"/>
      <c r="D17" s="71"/>
      <c r="E17" s="71"/>
      <c r="F17" s="71"/>
      <c r="G17" s="71"/>
      <c r="H17" s="71"/>
      <c r="I17" s="71"/>
      <c r="J17" s="71"/>
      <c r="K17" s="71"/>
      <c r="L17" s="71"/>
      <c r="M17" s="71"/>
      <c r="N17" s="71"/>
      <c r="O17" s="71"/>
      <c r="P17" s="71"/>
      <c r="Q17" s="71"/>
    </row>
    <row r="18" ht="16.35" customHeight="true" spans="1:17">
      <c r="A18" s="71"/>
      <c r="B18" s="71"/>
      <c r="C18" s="71"/>
      <c r="D18" s="71"/>
      <c r="E18" s="71"/>
      <c r="F18" s="71"/>
      <c r="G18" s="71"/>
      <c r="H18" s="71"/>
      <c r="I18" s="71"/>
      <c r="J18" s="71"/>
      <c r="K18" s="71"/>
      <c r="L18" s="71"/>
      <c r="M18" s="71"/>
      <c r="N18" s="71"/>
      <c r="O18" s="71"/>
      <c r="P18" s="71"/>
      <c r="Q18" s="71"/>
    </row>
    <row r="19" ht="16.35" customHeight="true" spans="1:17">
      <c r="A19" s="71"/>
      <c r="B19" s="71"/>
      <c r="C19" s="71"/>
      <c r="D19" s="71"/>
      <c r="E19" s="71"/>
      <c r="F19" s="71"/>
      <c r="G19" s="71"/>
      <c r="H19" s="71"/>
      <c r="I19" s="71"/>
      <c r="J19" s="71"/>
      <c r="K19" s="71"/>
      <c r="L19" s="71"/>
      <c r="M19" s="71"/>
      <c r="N19" s="71"/>
      <c r="O19" s="71"/>
      <c r="P19" s="71"/>
      <c r="Q19" s="71"/>
    </row>
    <row r="20" ht="16.35" customHeight="true" spans="1:17">
      <c r="A20" s="71"/>
      <c r="B20" s="71"/>
      <c r="C20" s="71"/>
      <c r="D20" s="71"/>
      <c r="E20" s="71"/>
      <c r="F20" s="71"/>
      <c r="G20" s="71"/>
      <c r="H20" s="71"/>
      <c r="I20" s="71"/>
      <c r="J20" s="71"/>
      <c r="K20" s="71"/>
      <c r="L20" s="71"/>
      <c r="M20" s="71"/>
      <c r="N20" s="71"/>
      <c r="O20" s="71"/>
      <c r="P20" s="71"/>
      <c r="Q20" s="71"/>
    </row>
    <row r="21" ht="16.35" customHeight="true" spans="1:17">
      <c r="A21" s="71"/>
      <c r="B21" s="71"/>
      <c r="C21" s="71"/>
      <c r="D21" s="71"/>
      <c r="E21" s="71"/>
      <c r="F21" s="71"/>
      <c r="G21" s="71"/>
      <c r="H21" s="71"/>
      <c r="I21" s="71"/>
      <c r="J21" s="71"/>
      <c r="K21" s="71"/>
      <c r="L21" s="71"/>
      <c r="M21" s="71"/>
      <c r="N21" s="71"/>
      <c r="O21" s="71"/>
      <c r="P21" s="71"/>
      <c r="Q21" s="71"/>
    </row>
    <row r="22" ht="16.35" customHeight="true" spans="1:17">
      <c r="A22" s="71"/>
      <c r="B22" s="71"/>
      <c r="C22" s="71"/>
      <c r="D22" s="71"/>
      <c r="E22" s="71"/>
      <c r="F22" s="71"/>
      <c r="G22" s="71"/>
      <c r="H22" s="71"/>
      <c r="I22" s="71"/>
      <c r="J22" s="71"/>
      <c r="K22" s="71"/>
      <c r="L22" s="71"/>
      <c r="M22" s="71"/>
      <c r="N22" s="71"/>
      <c r="O22" s="71"/>
      <c r="P22" s="71"/>
      <c r="Q22" s="71"/>
    </row>
    <row r="23" ht="16.35" customHeight="true" spans="1:17">
      <c r="A23" s="71"/>
      <c r="B23" s="71"/>
      <c r="C23" s="71"/>
      <c r="D23" s="71"/>
      <c r="E23" s="71"/>
      <c r="F23" s="71"/>
      <c r="G23" s="71"/>
      <c r="H23" s="71"/>
      <c r="I23" s="71"/>
      <c r="J23" s="71"/>
      <c r="K23" s="71"/>
      <c r="L23" s="71"/>
      <c r="M23" s="71"/>
      <c r="N23" s="71"/>
      <c r="O23" s="71"/>
      <c r="P23" s="71"/>
      <c r="Q23" s="71"/>
    </row>
    <row r="24" ht="16.35" customHeight="true" spans="1:17">
      <c r="A24" s="71"/>
      <c r="B24" s="71"/>
      <c r="C24" s="71"/>
      <c r="D24" s="71"/>
      <c r="E24" s="71"/>
      <c r="F24" s="71"/>
      <c r="G24" s="71"/>
      <c r="H24" s="71"/>
      <c r="I24" s="71"/>
      <c r="J24" s="71"/>
      <c r="K24" s="71"/>
      <c r="L24" s="71"/>
      <c r="M24" s="71"/>
      <c r="N24" s="71"/>
      <c r="O24" s="71"/>
      <c r="P24" s="71"/>
      <c r="Q24" s="71"/>
    </row>
    <row r="25" ht="16.35" customHeight="true" spans="1:17">
      <c r="A25" s="71"/>
      <c r="B25" s="71"/>
      <c r="C25" s="71"/>
      <c r="D25" s="71"/>
      <c r="E25" s="71"/>
      <c r="F25" s="71"/>
      <c r="G25" s="71"/>
      <c r="H25" s="71"/>
      <c r="I25" s="71"/>
      <c r="J25" s="71"/>
      <c r="K25" s="71"/>
      <c r="L25" s="71"/>
      <c r="M25" s="71"/>
      <c r="N25" s="71"/>
      <c r="O25" s="71"/>
      <c r="P25" s="71"/>
      <c r="Q25" s="71"/>
    </row>
    <row r="26" ht="16.35" customHeight="true" spans="1:17">
      <c r="A26" s="71"/>
      <c r="B26" s="71"/>
      <c r="C26" s="71"/>
      <c r="D26" s="71"/>
      <c r="E26" s="71"/>
      <c r="F26" s="71"/>
      <c r="G26" s="71"/>
      <c r="H26" s="71"/>
      <c r="I26" s="71"/>
      <c r="J26" s="71"/>
      <c r="K26" s="71"/>
      <c r="L26" s="71"/>
      <c r="M26" s="71"/>
      <c r="N26" s="71"/>
      <c r="O26" s="71"/>
      <c r="P26" s="71"/>
      <c r="Q26" s="71"/>
    </row>
    <row r="27" ht="16.35" customHeight="true" spans="1:17">
      <c r="A27" s="71"/>
      <c r="B27" s="71"/>
      <c r="C27" s="71"/>
      <c r="D27" s="71"/>
      <c r="E27" s="71"/>
      <c r="F27" s="71"/>
      <c r="G27" s="71"/>
      <c r="H27" s="71"/>
      <c r="I27" s="71"/>
      <c r="J27" s="71"/>
      <c r="K27" s="71"/>
      <c r="L27" s="71"/>
      <c r="M27" s="71"/>
      <c r="N27" s="71"/>
      <c r="O27" s="71"/>
      <c r="P27" s="71"/>
      <c r="Q27" s="71"/>
    </row>
    <row r="28" ht="16.35" customHeight="true" spans="1:17">
      <c r="A28" s="71"/>
      <c r="B28" s="71"/>
      <c r="C28" s="71"/>
      <c r="D28" s="71"/>
      <c r="E28" s="71"/>
      <c r="F28" s="71"/>
      <c r="G28" s="71"/>
      <c r="H28" s="71"/>
      <c r="I28" s="71"/>
      <c r="J28" s="71"/>
      <c r="K28" s="71"/>
      <c r="L28" s="71"/>
      <c r="M28" s="71"/>
      <c r="N28" s="71"/>
      <c r="O28" s="71"/>
      <c r="P28" s="71"/>
      <c r="Q28" s="71"/>
    </row>
    <row r="29" ht="16.35" customHeight="true" spans="1:17">
      <c r="A29" s="71"/>
      <c r="B29" s="71"/>
      <c r="C29" s="71"/>
      <c r="D29" s="71"/>
      <c r="E29" s="71"/>
      <c r="F29" s="71"/>
      <c r="G29" s="71"/>
      <c r="H29" s="71"/>
      <c r="I29" s="71"/>
      <c r="J29" s="71"/>
      <c r="K29" s="71"/>
      <c r="L29" s="71"/>
      <c r="M29" s="71"/>
      <c r="N29" s="71"/>
      <c r="O29" s="71"/>
      <c r="P29" s="71"/>
      <c r="Q29" s="71"/>
    </row>
    <row r="30" ht="16.35" customHeight="true" spans="1:17">
      <c r="A30" s="71"/>
      <c r="B30" s="71"/>
      <c r="C30" s="71"/>
      <c r="D30" s="71"/>
      <c r="E30" s="71"/>
      <c r="F30" s="71"/>
      <c r="G30" s="71"/>
      <c r="H30" s="71"/>
      <c r="I30" s="71"/>
      <c r="J30" s="71"/>
      <c r="K30" s="71"/>
      <c r="L30" s="71"/>
      <c r="M30" s="71"/>
      <c r="N30" s="71"/>
      <c r="O30" s="71"/>
      <c r="P30" s="71"/>
      <c r="Q30" s="71"/>
    </row>
    <row r="31" ht="16.35" customHeight="true" spans="1:17">
      <c r="A31" s="71"/>
      <c r="B31" s="71"/>
      <c r="C31" s="71"/>
      <c r="D31" s="71"/>
      <c r="E31" s="71"/>
      <c r="F31" s="71"/>
      <c r="G31" s="71"/>
      <c r="H31" s="71"/>
      <c r="I31" s="71"/>
      <c r="J31" s="71"/>
      <c r="K31" s="71"/>
      <c r="L31" s="71"/>
      <c r="M31" s="71"/>
      <c r="N31" s="71"/>
      <c r="O31" s="71"/>
      <c r="P31" s="71"/>
      <c r="Q31" s="71"/>
    </row>
  </sheetData>
  <mergeCells count="1">
    <mergeCell ref="A1:Q31"/>
  </mergeCells>
  <printOptions horizontalCentered="true"/>
  <pageMargins left="0.39300000667572" right="0.39300000667572" top="0.39300000667572" bottom="0.39300000667572" header="0.504000008106232" footer="0.504000008106232"/>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3"/>
  <sheetViews>
    <sheetView tabSelected="1" workbookViewId="0">
      <pane ySplit="7" topLeftCell="A37" activePane="bottomLeft" state="frozen"/>
      <selection/>
      <selection pane="bottomLeft" activeCell="E41" sqref="E41"/>
    </sheetView>
  </sheetViews>
  <sheetFormatPr defaultColWidth="10" defaultRowHeight="13.5"/>
  <cols>
    <col min="1" max="1" width="11.8583333333333" style="48" customWidth="true"/>
    <col min="2" max="2" width="13.1416666666667" customWidth="true"/>
    <col min="3" max="3" width="29.7416666666667" customWidth="true"/>
    <col min="4" max="5" width="9.425" customWidth="true"/>
    <col min="6" max="6" width="9.45" customWidth="true"/>
    <col min="7" max="7" width="8.425" customWidth="true"/>
    <col min="8" max="8" width="4.14166666666667" customWidth="true"/>
    <col min="9" max="9" width="5.64166666666667" customWidth="true"/>
    <col min="10" max="11" width="8.425" customWidth="true"/>
    <col min="12" max="12" width="8.14166666666667" customWidth="true"/>
    <col min="13" max="13" width="8.86666666666667" customWidth="true"/>
    <col min="14" max="14" width="3.425" customWidth="true"/>
    <col min="15" max="16" width="5.64166666666667" customWidth="true"/>
    <col min="17" max="17" width="9.775" customWidth="true"/>
  </cols>
  <sheetData>
    <row r="1" ht="35.85" customHeight="true" spans="1:16">
      <c r="A1" s="49" t="s">
        <v>224</v>
      </c>
      <c r="B1" s="36"/>
      <c r="C1" s="36"/>
      <c r="D1" s="36"/>
      <c r="E1" s="36"/>
      <c r="F1" s="36"/>
      <c r="G1" s="36"/>
      <c r="H1" s="36"/>
      <c r="I1" s="36"/>
      <c r="J1" s="36"/>
      <c r="K1" s="36"/>
      <c r="L1" s="36"/>
      <c r="M1" s="36"/>
      <c r="N1" s="36"/>
      <c r="O1" s="36"/>
      <c r="P1" s="36"/>
    </row>
    <row r="2" ht="16.25" customHeight="true" spans="1:16">
      <c r="A2" s="26"/>
      <c r="B2" s="37"/>
      <c r="D2" s="37"/>
      <c r="E2" s="37"/>
      <c r="F2" s="37"/>
      <c r="G2" s="37"/>
      <c r="H2" s="37"/>
      <c r="I2" s="37"/>
      <c r="J2" s="37"/>
      <c r="K2" s="38"/>
      <c r="L2" s="34"/>
      <c r="M2" s="34"/>
      <c r="N2" s="34"/>
      <c r="O2" s="34"/>
      <c r="P2" s="40"/>
    </row>
    <row r="3" ht="16.25" customHeight="true" spans="1:16">
      <c r="A3" s="27" t="s">
        <v>225</v>
      </c>
      <c r="B3" s="39"/>
      <c r="D3" s="32"/>
      <c r="E3" s="32"/>
      <c r="F3" s="32"/>
      <c r="G3" s="32"/>
      <c r="H3" s="32"/>
      <c r="I3" s="32"/>
      <c r="J3" s="32"/>
      <c r="K3" s="38"/>
      <c r="L3" s="38"/>
      <c r="M3" s="38"/>
      <c r="N3" s="29"/>
      <c r="O3" s="29"/>
      <c r="P3" s="40"/>
    </row>
    <row r="4" ht="16.25" customHeight="true" spans="1:16">
      <c r="A4" s="50"/>
      <c r="B4" s="29"/>
      <c r="C4" s="29"/>
      <c r="D4" s="29"/>
      <c r="E4" s="29"/>
      <c r="F4" s="29"/>
      <c r="G4" s="29"/>
      <c r="H4" s="29"/>
      <c r="I4" s="29"/>
      <c r="J4" s="29"/>
      <c r="K4" s="29"/>
      <c r="L4" s="19" t="s">
        <v>3</v>
      </c>
      <c r="M4" s="19"/>
      <c r="N4" s="19"/>
      <c r="O4" s="19"/>
      <c r="P4" s="19"/>
    </row>
    <row r="5" ht="26.05" customHeight="true" spans="1:16">
      <c r="A5" s="5" t="s">
        <v>31</v>
      </c>
      <c r="B5" s="6" t="s">
        <v>226</v>
      </c>
      <c r="C5" s="6" t="s">
        <v>227</v>
      </c>
      <c r="D5" s="33" t="s">
        <v>32</v>
      </c>
      <c r="E5" s="33" t="s">
        <v>33</v>
      </c>
      <c r="F5" s="33"/>
      <c r="G5" s="33"/>
      <c r="H5" s="33"/>
      <c r="I5" s="33"/>
      <c r="J5" s="33"/>
      <c r="K5" s="16" t="s">
        <v>24</v>
      </c>
      <c r="L5" s="16"/>
      <c r="M5" s="16"/>
      <c r="N5" s="16"/>
      <c r="O5" s="16"/>
      <c r="P5" s="16"/>
    </row>
    <row r="6" ht="32.55" customHeight="true" spans="1:16">
      <c r="A6" s="5"/>
      <c r="B6" s="6"/>
      <c r="C6" s="6"/>
      <c r="D6" s="33"/>
      <c r="E6" s="16" t="s">
        <v>34</v>
      </c>
      <c r="F6" s="16" t="s">
        <v>35</v>
      </c>
      <c r="G6" s="16" t="s">
        <v>36</v>
      </c>
      <c r="H6" s="16" t="s">
        <v>37</v>
      </c>
      <c r="I6" s="16" t="s">
        <v>38</v>
      </c>
      <c r="J6" s="33" t="s">
        <v>39</v>
      </c>
      <c r="K6" s="16" t="s">
        <v>34</v>
      </c>
      <c r="L6" s="16" t="s">
        <v>35</v>
      </c>
      <c r="M6" s="16" t="s">
        <v>36</v>
      </c>
      <c r="N6" s="16" t="s">
        <v>37</v>
      </c>
      <c r="O6" s="16" t="s">
        <v>38</v>
      </c>
      <c r="P6" s="33" t="s">
        <v>39</v>
      </c>
    </row>
    <row r="7" ht="32.55" customHeight="true" spans="1:16">
      <c r="A7" s="5"/>
      <c r="B7" s="6"/>
      <c r="C7" s="6"/>
      <c r="D7" s="33"/>
      <c r="E7" s="16"/>
      <c r="F7" s="16"/>
      <c r="G7" s="16"/>
      <c r="H7" s="16"/>
      <c r="I7" s="16"/>
      <c r="J7" s="33"/>
      <c r="K7" s="16"/>
      <c r="L7" s="16"/>
      <c r="M7" s="16"/>
      <c r="N7" s="16"/>
      <c r="O7" s="16"/>
      <c r="P7" s="33"/>
    </row>
    <row r="8" ht="26.05" customHeight="true" spans="1:16">
      <c r="A8" s="5" t="s">
        <v>34</v>
      </c>
      <c r="B8" s="6"/>
      <c r="C8" s="6"/>
      <c r="D8" s="9">
        <v>16046.74</v>
      </c>
      <c r="E8" s="9">
        <v>14654.61</v>
      </c>
      <c r="F8" s="9">
        <v>6346.46</v>
      </c>
      <c r="G8" s="9">
        <v>4008.54</v>
      </c>
      <c r="H8" s="9"/>
      <c r="I8" s="9"/>
      <c r="J8" s="9">
        <v>4299.61</v>
      </c>
      <c r="K8" s="9">
        <v>1392.13</v>
      </c>
      <c r="L8" s="9">
        <v>197.52</v>
      </c>
      <c r="M8" s="9">
        <v>1194.61</v>
      </c>
      <c r="N8" s="9"/>
      <c r="O8" s="9"/>
      <c r="P8" s="9"/>
    </row>
    <row r="9" ht="26.05" customHeight="true" spans="1:16">
      <c r="A9" s="30" t="s">
        <v>54</v>
      </c>
      <c r="B9" s="30"/>
      <c r="C9" s="30"/>
      <c r="D9" s="9">
        <v>6501.99</v>
      </c>
      <c r="E9" s="9">
        <v>6016.39</v>
      </c>
      <c r="F9" s="9">
        <v>4160.42</v>
      </c>
      <c r="G9" s="9">
        <v>1855.97</v>
      </c>
      <c r="H9" s="9"/>
      <c r="I9" s="9"/>
      <c r="J9" s="9"/>
      <c r="K9" s="9">
        <v>485.6</v>
      </c>
      <c r="L9" s="9"/>
      <c r="M9" s="9">
        <v>485.6</v>
      </c>
      <c r="N9" s="9"/>
      <c r="O9" s="9"/>
      <c r="P9" s="9"/>
    </row>
    <row r="10" ht="41.4" customHeight="true" spans="1:16">
      <c r="A10" s="10"/>
      <c r="B10" s="30" t="s">
        <v>228</v>
      </c>
      <c r="C10" s="30" t="s">
        <v>229</v>
      </c>
      <c r="D10" s="9">
        <v>40.9</v>
      </c>
      <c r="E10" s="9">
        <v>40.9</v>
      </c>
      <c r="F10" s="9">
        <v>40.9</v>
      </c>
      <c r="G10" s="9"/>
      <c r="H10" s="9"/>
      <c r="I10" s="9"/>
      <c r="J10" s="9"/>
      <c r="K10" s="9"/>
      <c r="L10" s="9"/>
      <c r="M10" s="9"/>
      <c r="N10" s="9"/>
      <c r="O10" s="9"/>
      <c r="P10" s="9"/>
    </row>
    <row r="11" ht="69" customHeight="true" spans="1:16">
      <c r="A11" s="10"/>
      <c r="B11" s="30" t="s">
        <v>230</v>
      </c>
      <c r="C11" s="30" t="s">
        <v>231</v>
      </c>
      <c r="D11" s="9">
        <v>76</v>
      </c>
      <c r="E11" s="9">
        <v>76</v>
      </c>
      <c r="F11" s="9">
        <v>76</v>
      </c>
      <c r="G11" s="9"/>
      <c r="H11" s="9"/>
      <c r="I11" s="9"/>
      <c r="J11" s="9"/>
      <c r="K11" s="9"/>
      <c r="L11" s="9"/>
      <c r="M11" s="9"/>
      <c r="N11" s="9"/>
      <c r="O11" s="9"/>
      <c r="P11" s="9"/>
    </row>
    <row r="12" ht="409.5" customHeight="true" spans="1:16">
      <c r="A12" s="10"/>
      <c r="B12" s="30" t="s">
        <v>232</v>
      </c>
      <c r="C12" s="30" t="s">
        <v>233</v>
      </c>
      <c r="D12" s="9">
        <v>1.8</v>
      </c>
      <c r="E12" s="9">
        <v>1.8</v>
      </c>
      <c r="F12" s="9">
        <v>1.8</v>
      </c>
      <c r="G12" s="9"/>
      <c r="H12" s="9"/>
      <c r="I12" s="9"/>
      <c r="J12" s="9"/>
      <c r="K12" s="9"/>
      <c r="L12" s="9"/>
      <c r="M12" s="9"/>
      <c r="N12" s="9"/>
      <c r="O12" s="9"/>
      <c r="P12" s="9"/>
    </row>
    <row r="13" ht="55.2" customHeight="true" spans="1:16">
      <c r="A13" s="10"/>
      <c r="B13" s="30" t="s">
        <v>234</v>
      </c>
      <c r="C13" s="30" t="s">
        <v>235</v>
      </c>
      <c r="D13" s="9">
        <v>3</v>
      </c>
      <c r="E13" s="9">
        <v>3</v>
      </c>
      <c r="F13" s="9">
        <v>3</v>
      </c>
      <c r="G13" s="9"/>
      <c r="H13" s="9"/>
      <c r="I13" s="9"/>
      <c r="J13" s="9"/>
      <c r="K13" s="9"/>
      <c r="L13" s="9"/>
      <c r="M13" s="9"/>
      <c r="N13" s="9"/>
      <c r="O13" s="9"/>
      <c r="P13" s="9"/>
    </row>
    <row r="14" ht="69" customHeight="true" spans="1:16">
      <c r="A14" s="10"/>
      <c r="B14" s="30" t="s">
        <v>236</v>
      </c>
      <c r="C14" s="30" t="s">
        <v>237</v>
      </c>
      <c r="D14" s="9">
        <v>6</v>
      </c>
      <c r="E14" s="9">
        <v>6</v>
      </c>
      <c r="F14" s="9">
        <v>6</v>
      </c>
      <c r="G14" s="9"/>
      <c r="H14" s="9"/>
      <c r="I14" s="9"/>
      <c r="J14" s="9"/>
      <c r="K14" s="9"/>
      <c r="L14" s="9"/>
      <c r="M14" s="9"/>
      <c r="N14" s="9"/>
      <c r="O14" s="9"/>
      <c r="P14" s="9"/>
    </row>
    <row r="15" ht="125.05" customHeight="true" spans="1:16">
      <c r="A15" s="10"/>
      <c r="B15" s="30" t="s">
        <v>238</v>
      </c>
      <c r="C15" s="30" t="s">
        <v>239</v>
      </c>
      <c r="D15" s="9">
        <v>5</v>
      </c>
      <c r="E15" s="9">
        <v>5</v>
      </c>
      <c r="F15" s="9"/>
      <c r="G15" s="9">
        <v>5</v>
      </c>
      <c r="H15" s="9"/>
      <c r="I15" s="9"/>
      <c r="J15" s="9"/>
      <c r="K15" s="9"/>
      <c r="L15" s="9"/>
      <c r="M15" s="9"/>
      <c r="N15" s="9"/>
      <c r="O15" s="9"/>
      <c r="P15" s="9"/>
    </row>
    <row r="16" ht="138.85" customHeight="true" spans="1:16">
      <c r="A16" s="10"/>
      <c r="B16" s="30" t="s">
        <v>240</v>
      </c>
      <c r="C16" s="30" t="s">
        <v>241</v>
      </c>
      <c r="D16" s="9">
        <v>13</v>
      </c>
      <c r="E16" s="9">
        <v>13</v>
      </c>
      <c r="F16" s="9"/>
      <c r="G16" s="9">
        <v>13</v>
      </c>
      <c r="H16" s="9"/>
      <c r="I16" s="9"/>
      <c r="J16" s="9"/>
      <c r="K16" s="9"/>
      <c r="L16" s="9"/>
      <c r="M16" s="9"/>
      <c r="N16" s="9"/>
      <c r="O16" s="9"/>
      <c r="P16" s="9"/>
    </row>
    <row r="17" ht="138.85" customHeight="true" spans="1:16">
      <c r="A17" s="10"/>
      <c r="B17" s="30" t="s">
        <v>242</v>
      </c>
      <c r="C17" s="30" t="s">
        <v>243</v>
      </c>
      <c r="D17" s="9">
        <v>17</v>
      </c>
      <c r="E17" s="9">
        <v>17</v>
      </c>
      <c r="F17" s="9"/>
      <c r="G17" s="9">
        <v>17</v>
      </c>
      <c r="H17" s="9"/>
      <c r="I17" s="9"/>
      <c r="J17" s="9"/>
      <c r="K17" s="9"/>
      <c r="L17" s="9"/>
      <c r="M17" s="9"/>
      <c r="N17" s="9"/>
      <c r="O17" s="9"/>
      <c r="P17" s="9"/>
    </row>
    <row r="18" ht="138.85" customHeight="true" spans="1:16">
      <c r="A18" s="10"/>
      <c r="B18" s="30" t="s">
        <v>244</v>
      </c>
      <c r="C18" s="30" t="s">
        <v>245</v>
      </c>
      <c r="D18" s="9">
        <v>7</v>
      </c>
      <c r="E18" s="9">
        <v>7</v>
      </c>
      <c r="F18" s="9"/>
      <c r="G18" s="9">
        <v>7</v>
      </c>
      <c r="H18" s="9"/>
      <c r="I18" s="9"/>
      <c r="J18" s="9"/>
      <c r="K18" s="9"/>
      <c r="L18" s="9"/>
      <c r="M18" s="9"/>
      <c r="N18" s="9"/>
      <c r="O18" s="9"/>
      <c r="P18" s="9"/>
    </row>
    <row r="19" ht="97.45" customHeight="true" spans="1:16">
      <c r="A19" s="10"/>
      <c r="B19" s="30" t="s">
        <v>246</v>
      </c>
      <c r="C19" s="30" t="s">
        <v>247</v>
      </c>
      <c r="D19" s="9">
        <v>50</v>
      </c>
      <c r="E19" s="9">
        <v>50</v>
      </c>
      <c r="F19" s="9"/>
      <c r="G19" s="9">
        <v>50</v>
      </c>
      <c r="H19" s="9"/>
      <c r="I19" s="9"/>
      <c r="J19" s="9"/>
      <c r="K19" s="9"/>
      <c r="L19" s="9"/>
      <c r="M19" s="9"/>
      <c r="N19" s="9"/>
      <c r="O19" s="9"/>
      <c r="P19" s="9"/>
    </row>
    <row r="20" ht="125.05" customHeight="true" spans="1:16">
      <c r="A20" s="10"/>
      <c r="B20" s="30" t="s">
        <v>248</v>
      </c>
      <c r="C20" s="30" t="s">
        <v>249</v>
      </c>
      <c r="D20" s="9">
        <v>680</v>
      </c>
      <c r="E20" s="9">
        <v>680</v>
      </c>
      <c r="F20" s="9"/>
      <c r="G20" s="9">
        <v>680</v>
      </c>
      <c r="H20" s="9"/>
      <c r="I20" s="9"/>
      <c r="J20" s="9"/>
      <c r="K20" s="9"/>
      <c r="L20" s="9"/>
      <c r="M20" s="9"/>
      <c r="N20" s="9"/>
      <c r="O20" s="9"/>
      <c r="P20" s="9"/>
    </row>
    <row r="21" ht="138.85" customHeight="true" spans="1:16">
      <c r="A21" s="10"/>
      <c r="B21" s="30" t="s">
        <v>250</v>
      </c>
      <c r="C21" s="30" t="s">
        <v>251</v>
      </c>
      <c r="D21" s="9">
        <v>2</v>
      </c>
      <c r="E21" s="9">
        <v>2</v>
      </c>
      <c r="F21" s="9"/>
      <c r="G21" s="9">
        <v>2</v>
      </c>
      <c r="H21" s="9"/>
      <c r="I21" s="9"/>
      <c r="J21" s="9"/>
      <c r="K21" s="9"/>
      <c r="L21" s="9"/>
      <c r="M21" s="9"/>
      <c r="N21" s="9"/>
      <c r="O21" s="9"/>
      <c r="P21" s="9"/>
    </row>
    <row r="22" ht="138.85" customHeight="true" spans="1:16">
      <c r="A22" s="10"/>
      <c r="B22" s="30" t="s">
        <v>252</v>
      </c>
      <c r="C22" s="30" t="s">
        <v>253</v>
      </c>
      <c r="D22" s="9">
        <v>70</v>
      </c>
      <c r="E22" s="9">
        <v>70</v>
      </c>
      <c r="F22" s="9"/>
      <c r="G22" s="9">
        <v>70</v>
      </c>
      <c r="H22" s="9"/>
      <c r="I22" s="9"/>
      <c r="J22" s="9"/>
      <c r="K22" s="9"/>
      <c r="L22" s="9"/>
      <c r="M22" s="9"/>
      <c r="N22" s="9"/>
      <c r="O22" s="9"/>
      <c r="P22" s="9"/>
    </row>
    <row r="23" ht="125.05" customHeight="true" spans="1:16">
      <c r="A23" s="10"/>
      <c r="B23" s="30" t="s">
        <v>254</v>
      </c>
      <c r="C23" s="30" t="s">
        <v>249</v>
      </c>
      <c r="D23" s="9">
        <v>320</v>
      </c>
      <c r="E23" s="9">
        <v>320</v>
      </c>
      <c r="F23" s="9"/>
      <c r="G23" s="9">
        <v>320</v>
      </c>
      <c r="H23" s="9"/>
      <c r="I23" s="9"/>
      <c r="J23" s="9"/>
      <c r="K23" s="9"/>
      <c r="L23" s="9"/>
      <c r="M23" s="9"/>
      <c r="N23" s="9"/>
      <c r="O23" s="9"/>
      <c r="P23" s="9"/>
    </row>
    <row r="24" ht="125.05" customHeight="true" spans="1:16">
      <c r="A24" s="10"/>
      <c r="B24" s="30" t="s">
        <v>255</v>
      </c>
      <c r="C24" s="30" t="s">
        <v>256</v>
      </c>
      <c r="D24" s="9">
        <v>95.49</v>
      </c>
      <c r="E24" s="9">
        <v>95.49</v>
      </c>
      <c r="F24" s="9">
        <v>95.49</v>
      </c>
      <c r="G24" s="9"/>
      <c r="H24" s="9"/>
      <c r="I24" s="9"/>
      <c r="J24" s="9"/>
      <c r="K24" s="9"/>
      <c r="L24" s="9"/>
      <c r="M24" s="9"/>
      <c r="N24" s="9"/>
      <c r="O24" s="9"/>
      <c r="P24" s="9"/>
    </row>
    <row r="25" ht="111.25" customHeight="true" spans="1:16">
      <c r="A25" s="10"/>
      <c r="B25" s="30" t="s">
        <v>257</v>
      </c>
      <c r="C25" s="30" t="s">
        <v>258</v>
      </c>
      <c r="D25" s="9">
        <v>13</v>
      </c>
      <c r="E25" s="9">
        <v>13</v>
      </c>
      <c r="F25" s="9"/>
      <c r="G25" s="9">
        <v>13</v>
      </c>
      <c r="H25" s="9"/>
      <c r="I25" s="9"/>
      <c r="J25" s="9"/>
      <c r="K25" s="9"/>
      <c r="L25" s="9"/>
      <c r="M25" s="9"/>
      <c r="N25" s="9"/>
      <c r="O25" s="9"/>
      <c r="P25" s="9"/>
    </row>
    <row r="26" ht="111.25" customHeight="true" spans="1:16">
      <c r="A26" s="10"/>
      <c r="B26" s="30" t="s">
        <v>259</v>
      </c>
      <c r="C26" s="30" t="s">
        <v>260</v>
      </c>
      <c r="D26" s="9">
        <v>2</v>
      </c>
      <c r="E26" s="9">
        <v>2</v>
      </c>
      <c r="F26" s="9"/>
      <c r="G26" s="9">
        <v>2</v>
      </c>
      <c r="H26" s="9"/>
      <c r="I26" s="9"/>
      <c r="J26" s="9"/>
      <c r="K26" s="9"/>
      <c r="L26" s="9"/>
      <c r="M26" s="9"/>
      <c r="N26" s="9"/>
      <c r="O26" s="9"/>
      <c r="P26" s="9"/>
    </row>
    <row r="27" ht="138.85" customHeight="true" spans="1:16">
      <c r="A27" s="10"/>
      <c r="B27" s="30" t="s">
        <v>261</v>
      </c>
      <c r="C27" s="30" t="s">
        <v>262</v>
      </c>
      <c r="D27" s="9">
        <v>2</v>
      </c>
      <c r="E27" s="9">
        <v>2</v>
      </c>
      <c r="F27" s="9"/>
      <c r="G27" s="9">
        <v>2</v>
      </c>
      <c r="H27" s="9"/>
      <c r="I27" s="9"/>
      <c r="J27" s="9"/>
      <c r="K27" s="9"/>
      <c r="L27" s="9"/>
      <c r="M27" s="9"/>
      <c r="N27" s="9"/>
      <c r="O27" s="9"/>
      <c r="P27" s="9"/>
    </row>
    <row r="28" ht="97.45" customHeight="true" spans="1:16">
      <c r="A28" s="10"/>
      <c r="B28" s="30" t="s">
        <v>263</v>
      </c>
      <c r="C28" s="30" t="s">
        <v>264</v>
      </c>
      <c r="D28" s="9">
        <v>10.5</v>
      </c>
      <c r="E28" s="9">
        <v>10.5</v>
      </c>
      <c r="F28" s="9"/>
      <c r="G28" s="9">
        <v>10.5</v>
      </c>
      <c r="H28" s="9"/>
      <c r="I28" s="9"/>
      <c r="J28" s="9"/>
      <c r="K28" s="9"/>
      <c r="L28" s="9"/>
      <c r="M28" s="9"/>
      <c r="N28" s="9"/>
      <c r="O28" s="9"/>
      <c r="P28" s="9"/>
    </row>
    <row r="29" ht="83.65" customHeight="true" spans="1:16">
      <c r="A29" s="10"/>
      <c r="B29" s="30" t="s">
        <v>265</v>
      </c>
      <c r="C29" s="30" t="s">
        <v>266</v>
      </c>
      <c r="D29" s="9">
        <v>20</v>
      </c>
      <c r="E29" s="9">
        <v>20</v>
      </c>
      <c r="F29" s="9"/>
      <c r="G29" s="9">
        <v>20</v>
      </c>
      <c r="H29" s="9"/>
      <c r="I29" s="9"/>
      <c r="J29" s="9"/>
      <c r="K29" s="9"/>
      <c r="L29" s="9"/>
      <c r="M29" s="9"/>
      <c r="N29" s="9"/>
      <c r="O29" s="9"/>
      <c r="P29" s="9"/>
    </row>
    <row r="30" ht="320.85" customHeight="true" spans="1:16">
      <c r="A30" s="10"/>
      <c r="B30" s="30" t="s">
        <v>267</v>
      </c>
      <c r="C30" s="30" t="s">
        <v>268</v>
      </c>
      <c r="D30" s="9">
        <v>814.47</v>
      </c>
      <c r="E30" s="9">
        <v>814.47</v>
      </c>
      <c r="F30" s="9">
        <v>814.47</v>
      </c>
      <c r="G30" s="9"/>
      <c r="H30" s="9"/>
      <c r="I30" s="9"/>
      <c r="J30" s="9"/>
      <c r="K30" s="9"/>
      <c r="L30" s="9"/>
      <c r="M30" s="9"/>
      <c r="N30" s="9"/>
      <c r="O30" s="9"/>
      <c r="P30" s="9"/>
    </row>
    <row r="31" ht="83.65" customHeight="true" spans="1:16">
      <c r="A31" s="10"/>
      <c r="B31" s="30" t="s">
        <v>269</v>
      </c>
      <c r="C31" s="30" t="s">
        <v>270</v>
      </c>
      <c r="D31" s="9">
        <v>60</v>
      </c>
      <c r="E31" s="9">
        <v>60</v>
      </c>
      <c r="F31" s="9"/>
      <c r="G31" s="9">
        <v>60</v>
      </c>
      <c r="H31" s="9"/>
      <c r="I31" s="9"/>
      <c r="J31" s="9"/>
      <c r="K31" s="9"/>
      <c r="L31" s="9"/>
      <c r="M31" s="9"/>
      <c r="N31" s="9"/>
      <c r="O31" s="9"/>
      <c r="P31" s="9"/>
    </row>
    <row r="32" ht="97.45" customHeight="true" spans="1:16">
      <c r="A32" s="10"/>
      <c r="B32" s="30" t="s">
        <v>271</v>
      </c>
      <c r="C32" s="30" t="s">
        <v>272</v>
      </c>
      <c r="D32" s="9">
        <v>3000</v>
      </c>
      <c r="E32" s="9">
        <v>3000</v>
      </c>
      <c r="F32" s="9">
        <v>3000</v>
      </c>
      <c r="G32" s="9"/>
      <c r="H32" s="9"/>
      <c r="I32" s="9"/>
      <c r="J32" s="9"/>
      <c r="K32" s="9"/>
      <c r="L32" s="9"/>
      <c r="M32" s="9"/>
      <c r="N32" s="9"/>
      <c r="O32" s="9"/>
      <c r="P32" s="9"/>
    </row>
    <row r="33" ht="97.45" customHeight="true" spans="1:16">
      <c r="A33" s="10"/>
      <c r="B33" s="30" t="s">
        <v>273</v>
      </c>
      <c r="C33" s="30" t="s">
        <v>274</v>
      </c>
      <c r="D33" s="9">
        <v>30</v>
      </c>
      <c r="E33" s="9">
        <v>30</v>
      </c>
      <c r="F33" s="9"/>
      <c r="G33" s="9">
        <v>30</v>
      </c>
      <c r="H33" s="9"/>
      <c r="I33" s="9"/>
      <c r="J33" s="9"/>
      <c r="K33" s="9"/>
      <c r="L33" s="9"/>
      <c r="M33" s="9"/>
      <c r="N33" s="9"/>
      <c r="O33" s="9"/>
      <c r="P33" s="9"/>
    </row>
    <row r="34" ht="138.85" customHeight="true" spans="1:16">
      <c r="A34" s="10"/>
      <c r="B34" s="30" t="s">
        <v>275</v>
      </c>
      <c r="C34" s="30" t="s">
        <v>276</v>
      </c>
      <c r="D34" s="9">
        <v>370</v>
      </c>
      <c r="E34" s="9">
        <v>370</v>
      </c>
      <c r="F34" s="9"/>
      <c r="G34" s="9">
        <v>370</v>
      </c>
      <c r="H34" s="9"/>
      <c r="I34" s="9"/>
      <c r="J34" s="9"/>
      <c r="K34" s="9"/>
      <c r="L34" s="9"/>
      <c r="M34" s="9"/>
      <c r="N34" s="9"/>
      <c r="O34" s="9"/>
      <c r="P34" s="9"/>
    </row>
    <row r="35" ht="83.65" customHeight="true" spans="1:16">
      <c r="A35" s="10"/>
      <c r="B35" s="30" t="s">
        <v>277</v>
      </c>
      <c r="C35" s="30" t="s">
        <v>278</v>
      </c>
      <c r="D35" s="9">
        <v>7</v>
      </c>
      <c r="E35" s="9">
        <v>7</v>
      </c>
      <c r="F35" s="9"/>
      <c r="G35" s="9">
        <v>7</v>
      </c>
      <c r="H35" s="9"/>
      <c r="I35" s="9"/>
      <c r="J35" s="9"/>
      <c r="K35" s="9"/>
      <c r="L35" s="9"/>
      <c r="M35" s="9"/>
      <c r="N35" s="9"/>
      <c r="O35" s="9"/>
      <c r="P35" s="9"/>
    </row>
    <row r="36" ht="135" spans="1:16">
      <c r="A36" s="10"/>
      <c r="B36" s="30" t="s">
        <v>279</v>
      </c>
      <c r="C36" s="30" t="s">
        <v>280</v>
      </c>
      <c r="D36" s="9">
        <v>47.76</v>
      </c>
      <c r="E36" s="9">
        <v>47.76</v>
      </c>
      <c r="F36" s="9">
        <v>47.76</v>
      </c>
      <c r="G36" s="9"/>
      <c r="H36" s="9"/>
      <c r="I36" s="9"/>
      <c r="J36" s="9"/>
      <c r="K36" s="9"/>
      <c r="L36" s="9"/>
      <c r="M36" s="9"/>
      <c r="N36" s="9"/>
      <c r="O36" s="9"/>
      <c r="P36" s="9"/>
    </row>
    <row r="37" ht="81" spans="1:16">
      <c r="A37" s="10"/>
      <c r="B37" s="30" t="s">
        <v>281</v>
      </c>
      <c r="C37" s="30" t="s">
        <v>282</v>
      </c>
      <c r="D37" s="9">
        <v>63</v>
      </c>
      <c r="E37" s="9">
        <v>63</v>
      </c>
      <c r="F37" s="9">
        <v>63</v>
      </c>
      <c r="G37" s="9"/>
      <c r="H37" s="9"/>
      <c r="I37" s="9"/>
      <c r="J37" s="9"/>
      <c r="K37" s="9"/>
      <c r="L37" s="9"/>
      <c r="M37" s="9"/>
      <c r="N37" s="9"/>
      <c r="O37" s="9"/>
      <c r="P37" s="9"/>
    </row>
    <row r="38" ht="54" spans="1:16">
      <c r="A38" s="10"/>
      <c r="B38" s="30" t="s">
        <v>283</v>
      </c>
      <c r="C38" s="30" t="s">
        <v>284</v>
      </c>
      <c r="D38" s="9">
        <v>12</v>
      </c>
      <c r="E38" s="9">
        <v>12</v>
      </c>
      <c r="F38" s="9">
        <v>12</v>
      </c>
      <c r="G38" s="9"/>
      <c r="H38" s="9"/>
      <c r="I38" s="9"/>
      <c r="J38" s="9"/>
      <c r="K38" s="9"/>
      <c r="L38" s="9"/>
      <c r="M38" s="9"/>
      <c r="N38" s="9"/>
      <c r="O38" s="9"/>
      <c r="P38" s="9"/>
    </row>
    <row r="39" ht="94.5" spans="1:16">
      <c r="A39" s="10"/>
      <c r="B39" s="30" t="s">
        <v>285</v>
      </c>
      <c r="C39" s="30" t="s">
        <v>286</v>
      </c>
      <c r="D39" s="9">
        <v>7.47</v>
      </c>
      <c r="E39" s="9">
        <v>7.47</v>
      </c>
      <c r="F39" s="9"/>
      <c r="G39" s="9">
        <v>7.47</v>
      </c>
      <c r="H39" s="9"/>
      <c r="I39" s="9"/>
      <c r="J39" s="9"/>
      <c r="K39" s="9"/>
      <c r="L39" s="9"/>
      <c r="M39" s="9"/>
      <c r="N39" s="9"/>
      <c r="O39" s="9"/>
      <c r="P39" s="9"/>
    </row>
    <row r="40" ht="54" spans="1:16">
      <c r="A40" s="10"/>
      <c r="B40" s="30" t="s">
        <v>287</v>
      </c>
      <c r="C40" s="30" t="s">
        <v>288</v>
      </c>
      <c r="D40" s="9">
        <v>150</v>
      </c>
      <c r="E40" s="9">
        <v>150</v>
      </c>
      <c r="F40" s="9"/>
      <c r="G40" s="9">
        <v>150</v>
      </c>
      <c r="H40" s="9"/>
      <c r="I40" s="9"/>
      <c r="J40" s="9"/>
      <c r="K40" s="9"/>
      <c r="L40" s="9"/>
      <c r="M40" s="9"/>
      <c r="N40" s="9"/>
      <c r="O40" s="9"/>
      <c r="P40" s="9"/>
    </row>
    <row r="41" ht="94.5" spans="1:16">
      <c r="A41" s="10"/>
      <c r="B41" s="30" t="s">
        <v>289</v>
      </c>
      <c r="C41" s="30" t="s">
        <v>290</v>
      </c>
      <c r="D41" s="9">
        <v>8</v>
      </c>
      <c r="E41" s="9"/>
      <c r="F41" s="9"/>
      <c r="G41" s="9"/>
      <c r="H41" s="9"/>
      <c r="I41" s="9"/>
      <c r="J41" s="9"/>
      <c r="K41" s="9">
        <v>8</v>
      </c>
      <c r="L41" s="9"/>
      <c r="M41" s="9">
        <v>8</v>
      </c>
      <c r="N41" s="9"/>
      <c r="O41" s="9"/>
      <c r="P41" s="9"/>
    </row>
    <row r="42" ht="121.5" spans="1:16">
      <c r="A42" s="10"/>
      <c r="B42" s="30" t="s">
        <v>291</v>
      </c>
      <c r="C42" s="30" t="s">
        <v>241</v>
      </c>
      <c r="D42" s="9">
        <v>0.18</v>
      </c>
      <c r="E42" s="9"/>
      <c r="F42" s="9"/>
      <c r="G42" s="9"/>
      <c r="H42" s="9"/>
      <c r="I42" s="9"/>
      <c r="J42" s="9"/>
      <c r="K42" s="9">
        <v>0.18</v>
      </c>
      <c r="L42" s="9"/>
      <c r="M42" s="9">
        <v>0.18</v>
      </c>
      <c r="N42" s="9"/>
      <c r="O42" s="9"/>
      <c r="P42" s="9"/>
    </row>
    <row r="43" ht="202.5" spans="1:16">
      <c r="A43" s="10"/>
      <c r="B43" s="30" t="s">
        <v>292</v>
      </c>
      <c r="C43" s="30" t="s">
        <v>293</v>
      </c>
      <c r="D43" s="9">
        <v>3</v>
      </c>
      <c r="E43" s="9"/>
      <c r="F43" s="9"/>
      <c r="G43" s="9"/>
      <c r="H43" s="9"/>
      <c r="I43" s="9"/>
      <c r="J43" s="9"/>
      <c r="K43" s="9">
        <v>3</v>
      </c>
      <c r="L43" s="9"/>
      <c r="M43" s="9">
        <v>3</v>
      </c>
      <c r="N43" s="9"/>
      <c r="O43" s="9"/>
      <c r="P43" s="9"/>
    </row>
    <row r="44" ht="108" spans="1:16">
      <c r="A44" s="10"/>
      <c r="B44" s="30" t="s">
        <v>294</v>
      </c>
      <c r="C44" s="30" t="s">
        <v>239</v>
      </c>
      <c r="D44" s="9">
        <v>10.42</v>
      </c>
      <c r="E44" s="9"/>
      <c r="F44" s="9"/>
      <c r="G44" s="9"/>
      <c r="H44" s="9"/>
      <c r="I44" s="9"/>
      <c r="J44" s="9"/>
      <c r="K44" s="9">
        <v>10.42</v>
      </c>
      <c r="L44" s="9"/>
      <c r="M44" s="9">
        <v>10.42</v>
      </c>
      <c r="N44" s="9"/>
      <c r="O44" s="9"/>
      <c r="P44" s="9"/>
    </row>
    <row r="45" ht="54" spans="1:16">
      <c r="A45" s="10"/>
      <c r="B45" s="30" t="s">
        <v>295</v>
      </c>
      <c r="C45" s="30" t="s">
        <v>284</v>
      </c>
      <c r="D45" s="9">
        <v>120</v>
      </c>
      <c r="E45" s="9"/>
      <c r="F45" s="9"/>
      <c r="G45" s="9"/>
      <c r="H45" s="9"/>
      <c r="I45" s="9"/>
      <c r="J45" s="9"/>
      <c r="K45" s="9">
        <v>120</v>
      </c>
      <c r="L45" s="9"/>
      <c r="M45" s="9">
        <v>120</v>
      </c>
      <c r="N45" s="9"/>
      <c r="O45" s="9"/>
      <c r="P45" s="9"/>
    </row>
    <row r="46" ht="148.5" spans="1:16">
      <c r="A46" s="10"/>
      <c r="B46" s="30" t="s">
        <v>296</v>
      </c>
      <c r="C46" s="30" t="s">
        <v>297</v>
      </c>
      <c r="D46" s="9">
        <v>344</v>
      </c>
      <c r="E46" s="9"/>
      <c r="F46" s="9"/>
      <c r="G46" s="9"/>
      <c r="H46" s="9"/>
      <c r="I46" s="9"/>
      <c r="J46" s="9"/>
      <c r="K46" s="9">
        <v>344</v>
      </c>
      <c r="L46" s="9"/>
      <c r="M46" s="9">
        <v>344</v>
      </c>
      <c r="N46" s="9"/>
      <c r="O46" s="9"/>
      <c r="P46" s="9"/>
    </row>
    <row r="47" ht="121.5" spans="1:16">
      <c r="A47" s="10"/>
      <c r="B47" s="30" t="s">
        <v>298</v>
      </c>
      <c r="C47" s="30" t="s">
        <v>243</v>
      </c>
      <c r="D47" s="9">
        <v>20</v>
      </c>
      <c r="E47" s="9">
        <v>20</v>
      </c>
      <c r="F47" s="9"/>
      <c r="G47" s="9">
        <v>20</v>
      </c>
      <c r="H47" s="9"/>
      <c r="I47" s="9"/>
      <c r="J47" s="9"/>
      <c r="K47" s="9"/>
      <c r="L47" s="9"/>
      <c r="M47" s="9"/>
      <c r="N47" s="9"/>
      <c r="O47" s="9"/>
      <c r="P47" s="9"/>
    </row>
    <row r="48" ht="27" spans="1:16">
      <c r="A48" s="30" t="s">
        <v>100</v>
      </c>
      <c r="B48" s="30"/>
      <c r="C48" s="30"/>
      <c r="D48" s="9">
        <v>6005.02</v>
      </c>
      <c r="E48" s="9">
        <v>5793.44</v>
      </c>
      <c r="F48" s="9">
        <v>1284.61</v>
      </c>
      <c r="G48" s="9">
        <v>1038.42</v>
      </c>
      <c r="H48" s="9"/>
      <c r="I48" s="9"/>
      <c r="J48" s="9">
        <v>3470.41</v>
      </c>
      <c r="K48" s="9">
        <v>211.58</v>
      </c>
      <c r="L48" s="9">
        <v>92.88</v>
      </c>
      <c r="M48" s="9">
        <v>118.7</v>
      </c>
      <c r="N48" s="9"/>
      <c r="O48" s="9"/>
      <c r="P48" s="9"/>
    </row>
    <row r="49" ht="27" spans="1:16">
      <c r="A49" s="10"/>
      <c r="B49" s="30" t="s">
        <v>299</v>
      </c>
      <c r="C49" s="30" t="s">
        <v>300</v>
      </c>
      <c r="D49" s="9">
        <v>42.3</v>
      </c>
      <c r="E49" s="9">
        <v>42.3</v>
      </c>
      <c r="F49" s="9">
        <v>42.3</v>
      </c>
      <c r="G49" s="9"/>
      <c r="H49" s="9"/>
      <c r="I49" s="9"/>
      <c r="J49" s="9"/>
      <c r="K49" s="9"/>
      <c r="L49" s="9"/>
      <c r="M49" s="9"/>
      <c r="N49" s="9"/>
      <c r="O49" s="9"/>
      <c r="P49" s="9"/>
    </row>
    <row r="50" ht="94.5" spans="1:16">
      <c r="A50" s="10"/>
      <c r="B50" s="30" t="s">
        <v>301</v>
      </c>
      <c r="C50" s="30" t="s">
        <v>302</v>
      </c>
      <c r="D50" s="9">
        <v>30</v>
      </c>
      <c r="E50" s="9">
        <v>30</v>
      </c>
      <c r="F50" s="9"/>
      <c r="G50" s="9">
        <v>30</v>
      </c>
      <c r="H50" s="9"/>
      <c r="I50" s="9"/>
      <c r="J50" s="9"/>
      <c r="K50" s="9"/>
      <c r="L50" s="9"/>
      <c r="M50" s="9"/>
      <c r="N50" s="9"/>
      <c r="O50" s="9"/>
      <c r="P50" s="9"/>
    </row>
    <row r="51" ht="40.5" spans="1:16">
      <c r="A51" s="10"/>
      <c r="B51" s="30" t="s">
        <v>303</v>
      </c>
      <c r="C51" s="30" t="s">
        <v>304</v>
      </c>
      <c r="D51" s="9">
        <v>107.75</v>
      </c>
      <c r="E51" s="9">
        <v>107.75</v>
      </c>
      <c r="F51" s="9"/>
      <c r="G51" s="9">
        <v>107.75</v>
      </c>
      <c r="H51" s="9"/>
      <c r="I51" s="9"/>
      <c r="J51" s="9"/>
      <c r="K51" s="9"/>
      <c r="L51" s="9"/>
      <c r="M51" s="9"/>
      <c r="N51" s="9"/>
      <c r="O51" s="9"/>
      <c r="P51" s="9"/>
    </row>
    <row r="52" ht="54" spans="1:16">
      <c r="A52" s="10"/>
      <c r="B52" s="30" t="s">
        <v>305</v>
      </c>
      <c r="C52" s="30" t="s">
        <v>306</v>
      </c>
      <c r="D52" s="9">
        <v>20</v>
      </c>
      <c r="E52" s="9">
        <v>20</v>
      </c>
      <c r="F52" s="9"/>
      <c r="G52" s="9">
        <v>20</v>
      </c>
      <c r="H52" s="9"/>
      <c r="I52" s="9"/>
      <c r="J52" s="9"/>
      <c r="K52" s="9"/>
      <c r="L52" s="9"/>
      <c r="M52" s="9"/>
      <c r="N52" s="9"/>
      <c r="O52" s="9"/>
      <c r="P52" s="9"/>
    </row>
    <row r="53" ht="121.5" spans="1:16">
      <c r="A53" s="10"/>
      <c r="B53" s="30" t="s">
        <v>307</v>
      </c>
      <c r="C53" s="30" t="s">
        <v>308</v>
      </c>
      <c r="D53" s="9">
        <v>175.6</v>
      </c>
      <c r="E53" s="9">
        <v>175.6</v>
      </c>
      <c r="F53" s="9"/>
      <c r="G53" s="9">
        <v>175.6</v>
      </c>
      <c r="H53" s="9"/>
      <c r="I53" s="9"/>
      <c r="J53" s="9"/>
      <c r="K53" s="9"/>
      <c r="L53" s="9"/>
      <c r="M53" s="9"/>
      <c r="N53" s="9"/>
      <c r="O53" s="9"/>
      <c r="P53" s="9"/>
    </row>
    <row r="54" ht="108" spans="1:16">
      <c r="A54" s="10"/>
      <c r="B54" s="30" t="s">
        <v>309</v>
      </c>
      <c r="C54" s="30" t="s">
        <v>310</v>
      </c>
      <c r="D54" s="9">
        <v>5</v>
      </c>
      <c r="E54" s="9">
        <v>5</v>
      </c>
      <c r="F54" s="9"/>
      <c r="G54" s="9">
        <v>5</v>
      </c>
      <c r="H54" s="9"/>
      <c r="I54" s="9"/>
      <c r="J54" s="9"/>
      <c r="K54" s="9"/>
      <c r="L54" s="9"/>
      <c r="M54" s="9"/>
      <c r="N54" s="9"/>
      <c r="O54" s="9"/>
      <c r="P54" s="9"/>
    </row>
    <row r="55" ht="121.5" spans="1:16">
      <c r="A55" s="10"/>
      <c r="B55" s="30" t="s">
        <v>311</v>
      </c>
      <c r="C55" s="30" t="s">
        <v>312</v>
      </c>
      <c r="D55" s="9">
        <v>43</v>
      </c>
      <c r="E55" s="9">
        <v>43</v>
      </c>
      <c r="F55" s="9"/>
      <c r="G55" s="9">
        <v>43</v>
      </c>
      <c r="H55" s="9"/>
      <c r="I55" s="9"/>
      <c r="J55" s="9"/>
      <c r="K55" s="9"/>
      <c r="L55" s="9"/>
      <c r="M55" s="9"/>
      <c r="N55" s="9"/>
      <c r="O55" s="9"/>
      <c r="P55" s="9"/>
    </row>
    <row r="56" ht="121.5" spans="1:16">
      <c r="A56" s="10"/>
      <c r="B56" s="30" t="s">
        <v>313</v>
      </c>
      <c r="C56" s="30" t="s">
        <v>314</v>
      </c>
      <c r="D56" s="9">
        <v>735.96</v>
      </c>
      <c r="E56" s="9">
        <v>735.96</v>
      </c>
      <c r="F56" s="9"/>
      <c r="G56" s="9"/>
      <c r="H56" s="9"/>
      <c r="I56" s="9"/>
      <c r="J56" s="9">
        <v>735.96</v>
      </c>
      <c r="K56" s="9"/>
      <c r="L56" s="9"/>
      <c r="M56" s="9"/>
      <c r="N56" s="9"/>
      <c r="O56" s="9"/>
      <c r="P56" s="9"/>
    </row>
    <row r="57" ht="94.5" spans="1:16">
      <c r="A57" s="10"/>
      <c r="B57" s="30" t="s">
        <v>315</v>
      </c>
      <c r="C57" s="30" t="s">
        <v>316</v>
      </c>
      <c r="D57" s="9">
        <v>1251.3</v>
      </c>
      <c r="E57" s="9">
        <v>1251.3</v>
      </c>
      <c r="F57" s="9"/>
      <c r="G57" s="9"/>
      <c r="H57" s="9"/>
      <c r="I57" s="9"/>
      <c r="J57" s="9">
        <v>1251.3</v>
      </c>
      <c r="K57" s="9"/>
      <c r="L57" s="9"/>
      <c r="M57" s="9"/>
      <c r="N57" s="9"/>
      <c r="O57" s="9"/>
      <c r="P57" s="9"/>
    </row>
    <row r="58" ht="40.5" spans="1:16">
      <c r="A58" s="10"/>
      <c r="B58" s="30" t="s">
        <v>273</v>
      </c>
      <c r="C58" s="30" t="s">
        <v>317</v>
      </c>
      <c r="D58" s="9">
        <v>15</v>
      </c>
      <c r="E58" s="9">
        <v>15</v>
      </c>
      <c r="F58" s="9"/>
      <c r="G58" s="9">
        <v>15</v>
      </c>
      <c r="H58" s="9"/>
      <c r="I58" s="9"/>
      <c r="J58" s="9"/>
      <c r="K58" s="9"/>
      <c r="L58" s="9"/>
      <c r="M58" s="9"/>
      <c r="N58" s="9"/>
      <c r="O58" s="9"/>
      <c r="P58" s="9"/>
    </row>
    <row r="59" ht="54" spans="1:16">
      <c r="A59" s="10"/>
      <c r="B59" s="30" t="s">
        <v>318</v>
      </c>
      <c r="C59" s="30" t="s">
        <v>319</v>
      </c>
      <c r="D59" s="9">
        <v>70</v>
      </c>
      <c r="E59" s="9">
        <v>70</v>
      </c>
      <c r="F59" s="9"/>
      <c r="G59" s="9">
        <v>70</v>
      </c>
      <c r="H59" s="9"/>
      <c r="I59" s="9"/>
      <c r="J59" s="9"/>
      <c r="K59" s="9"/>
      <c r="L59" s="9"/>
      <c r="M59" s="9"/>
      <c r="N59" s="9"/>
      <c r="O59" s="9"/>
      <c r="P59" s="9"/>
    </row>
    <row r="60" ht="94.5" spans="1:16">
      <c r="A60" s="10"/>
      <c r="B60" s="30" t="s">
        <v>320</v>
      </c>
      <c r="C60" s="30" t="s">
        <v>321</v>
      </c>
      <c r="D60" s="9">
        <v>80.75</v>
      </c>
      <c r="E60" s="9">
        <v>80.75</v>
      </c>
      <c r="F60" s="9"/>
      <c r="G60" s="9">
        <v>80.75</v>
      </c>
      <c r="H60" s="9"/>
      <c r="I60" s="9"/>
      <c r="J60" s="9"/>
      <c r="K60" s="9"/>
      <c r="L60" s="9"/>
      <c r="M60" s="9"/>
      <c r="N60" s="9"/>
      <c r="O60" s="9"/>
      <c r="P60" s="9"/>
    </row>
    <row r="61" ht="27" spans="1:16">
      <c r="A61" s="10"/>
      <c r="B61" s="30" t="s">
        <v>322</v>
      </c>
      <c r="C61" s="30" t="s">
        <v>323</v>
      </c>
      <c r="D61" s="9">
        <v>108.46</v>
      </c>
      <c r="E61" s="9">
        <v>108.46</v>
      </c>
      <c r="F61" s="9"/>
      <c r="G61" s="9">
        <v>108.46</v>
      </c>
      <c r="H61" s="9"/>
      <c r="I61" s="9"/>
      <c r="J61" s="9"/>
      <c r="K61" s="9"/>
      <c r="L61" s="9"/>
      <c r="M61" s="9"/>
      <c r="N61" s="9"/>
      <c r="O61" s="9"/>
      <c r="P61" s="9"/>
    </row>
    <row r="62" ht="81" spans="1:16">
      <c r="A62" s="10"/>
      <c r="B62" s="30" t="s">
        <v>324</v>
      </c>
      <c r="C62" s="30" t="s">
        <v>325</v>
      </c>
      <c r="D62" s="9">
        <v>19.95</v>
      </c>
      <c r="E62" s="9">
        <v>19.95</v>
      </c>
      <c r="F62" s="9"/>
      <c r="G62" s="9">
        <v>19.95</v>
      </c>
      <c r="H62" s="9"/>
      <c r="I62" s="9"/>
      <c r="J62" s="9"/>
      <c r="K62" s="9"/>
      <c r="L62" s="9"/>
      <c r="M62" s="9"/>
      <c r="N62" s="9"/>
      <c r="O62" s="9"/>
      <c r="P62" s="9"/>
    </row>
    <row r="63" ht="27" spans="1:16">
      <c r="A63" s="10"/>
      <c r="B63" s="30" t="s">
        <v>326</v>
      </c>
      <c r="C63" s="30" t="s">
        <v>327</v>
      </c>
      <c r="D63" s="9">
        <v>55</v>
      </c>
      <c r="E63" s="9">
        <v>55</v>
      </c>
      <c r="F63" s="9"/>
      <c r="G63" s="9">
        <v>55</v>
      </c>
      <c r="H63" s="9"/>
      <c r="I63" s="9"/>
      <c r="J63" s="9"/>
      <c r="K63" s="9"/>
      <c r="L63" s="9"/>
      <c r="M63" s="9"/>
      <c r="N63" s="9"/>
      <c r="O63" s="9"/>
      <c r="P63" s="9"/>
    </row>
    <row r="64" ht="67.5" spans="1:16">
      <c r="A64" s="10"/>
      <c r="B64" s="30" t="s">
        <v>328</v>
      </c>
      <c r="C64" s="30" t="s">
        <v>329</v>
      </c>
      <c r="D64" s="9">
        <v>56.31</v>
      </c>
      <c r="E64" s="9">
        <v>56.31</v>
      </c>
      <c r="F64" s="9"/>
      <c r="G64" s="9">
        <v>56.31</v>
      </c>
      <c r="H64" s="9"/>
      <c r="I64" s="9"/>
      <c r="J64" s="9"/>
      <c r="K64" s="9"/>
      <c r="L64" s="9"/>
      <c r="M64" s="9"/>
      <c r="N64" s="9"/>
      <c r="O64" s="9"/>
      <c r="P64" s="9"/>
    </row>
    <row r="65" ht="108" spans="1:16">
      <c r="A65" s="10"/>
      <c r="B65" s="30" t="s">
        <v>330</v>
      </c>
      <c r="C65" s="30" t="s">
        <v>331</v>
      </c>
      <c r="D65" s="9">
        <v>30</v>
      </c>
      <c r="E65" s="9">
        <v>30</v>
      </c>
      <c r="F65" s="9"/>
      <c r="G65" s="9">
        <v>30</v>
      </c>
      <c r="H65" s="9"/>
      <c r="I65" s="9"/>
      <c r="J65" s="9"/>
      <c r="K65" s="9"/>
      <c r="L65" s="9"/>
      <c r="M65" s="9"/>
      <c r="N65" s="9"/>
      <c r="O65" s="9"/>
      <c r="P65" s="9"/>
    </row>
    <row r="66" ht="81" spans="1:16">
      <c r="A66" s="10"/>
      <c r="B66" s="30" t="s">
        <v>332</v>
      </c>
      <c r="C66" s="30" t="s">
        <v>333</v>
      </c>
      <c r="D66" s="9">
        <v>638.8</v>
      </c>
      <c r="E66" s="9">
        <v>638.8</v>
      </c>
      <c r="F66" s="9">
        <v>638.8</v>
      </c>
      <c r="G66" s="9"/>
      <c r="H66" s="9"/>
      <c r="I66" s="9"/>
      <c r="J66" s="9"/>
      <c r="K66" s="9"/>
      <c r="L66" s="9"/>
      <c r="M66" s="9"/>
      <c r="N66" s="9"/>
      <c r="O66" s="9"/>
      <c r="P66" s="9"/>
    </row>
    <row r="67" ht="81" spans="1:16">
      <c r="A67" s="10"/>
      <c r="B67" s="30" t="s">
        <v>334</v>
      </c>
      <c r="C67" s="30" t="s">
        <v>335</v>
      </c>
      <c r="D67" s="9">
        <v>473.3</v>
      </c>
      <c r="E67" s="9">
        <v>473.3</v>
      </c>
      <c r="F67" s="9">
        <v>473.3</v>
      </c>
      <c r="G67" s="9"/>
      <c r="H67" s="9"/>
      <c r="I67" s="9"/>
      <c r="J67" s="9"/>
      <c r="K67" s="9"/>
      <c r="L67" s="9"/>
      <c r="M67" s="9"/>
      <c r="N67" s="9"/>
      <c r="O67" s="9"/>
      <c r="P67" s="9"/>
    </row>
    <row r="68" ht="81" spans="1:16">
      <c r="A68" s="10"/>
      <c r="B68" s="30" t="s">
        <v>281</v>
      </c>
      <c r="C68" s="30" t="s">
        <v>336</v>
      </c>
      <c r="D68" s="9">
        <v>130.21</v>
      </c>
      <c r="E68" s="9">
        <v>130.21</v>
      </c>
      <c r="F68" s="9">
        <v>130.21</v>
      </c>
      <c r="G68" s="9"/>
      <c r="H68" s="9"/>
      <c r="I68" s="9"/>
      <c r="J68" s="9"/>
      <c r="K68" s="9"/>
      <c r="L68" s="9"/>
      <c r="M68" s="9"/>
      <c r="N68" s="9"/>
      <c r="O68" s="9"/>
      <c r="P68" s="9"/>
    </row>
    <row r="69" ht="121.5" spans="1:16">
      <c r="A69" s="10"/>
      <c r="B69" s="30" t="s">
        <v>337</v>
      </c>
      <c r="C69" s="30" t="s">
        <v>338</v>
      </c>
      <c r="D69" s="9">
        <v>1483.15</v>
      </c>
      <c r="E69" s="9">
        <v>1483.15</v>
      </c>
      <c r="F69" s="9"/>
      <c r="G69" s="9"/>
      <c r="H69" s="9"/>
      <c r="I69" s="9"/>
      <c r="J69" s="9">
        <v>1483.15</v>
      </c>
      <c r="K69" s="9"/>
      <c r="L69" s="9"/>
      <c r="M69" s="9"/>
      <c r="N69" s="9"/>
      <c r="O69" s="9"/>
      <c r="P69" s="9"/>
    </row>
    <row r="70" ht="40.5" spans="1:16">
      <c r="A70" s="10"/>
      <c r="B70" s="30" t="s">
        <v>339</v>
      </c>
      <c r="C70" s="30" t="s">
        <v>340</v>
      </c>
      <c r="D70" s="9">
        <v>92.03</v>
      </c>
      <c r="E70" s="9"/>
      <c r="F70" s="9"/>
      <c r="G70" s="9"/>
      <c r="H70" s="9"/>
      <c r="I70" s="9"/>
      <c r="J70" s="9"/>
      <c r="K70" s="9">
        <v>92.03</v>
      </c>
      <c r="L70" s="9">
        <v>92.03</v>
      </c>
      <c r="M70" s="9"/>
      <c r="N70" s="9"/>
      <c r="O70" s="9"/>
      <c r="P70" s="9"/>
    </row>
    <row r="71" ht="54" spans="1:16">
      <c r="A71" s="10"/>
      <c r="B71" s="30" t="s">
        <v>295</v>
      </c>
      <c r="C71" s="30" t="s">
        <v>341</v>
      </c>
      <c r="D71" s="9">
        <v>61.7</v>
      </c>
      <c r="E71" s="9"/>
      <c r="F71" s="9"/>
      <c r="G71" s="9"/>
      <c r="H71" s="9"/>
      <c r="I71" s="9"/>
      <c r="J71" s="9"/>
      <c r="K71" s="9">
        <v>61.7</v>
      </c>
      <c r="L71" s="9"/>
      <c r="M71" s="9">
        <v>61.7</v>
      </c>
      <c r="N71" s="9"/>
      <c r="O71" s="9"/>
      <c r="P71" s="9"/>
    </row>
    <row r="72" ht="54" spans="1:16">
      <c r="A72" s="10"/>
      <c r="B72" s="30" t="s">
        <v>296</v>
      </c>
      <c r="C72" s="30" t="s">
        <v>342</v>
      </c>
      <c r="D72" s="9">
        <v>57</v>
      </c>
      <c r="E72" s="9"/>
      <c r="F72" s="9"/>
      <c r="G72" s="9"/>
      <c r="H72" s="9"/>
      <c r="I72" s="9"/>
      <c r="J72" s="9"/>
      <c r="K72" s="9">
        <v>57</v>
      </c>
      <c r="L72" s="9"/>
      <c r="M72" s="9">
        <v>57</v>
      </c>
      <c r="N72" s="9"/>
      <c r="O72" s="9"/>
      <c r="P72" s="9"/>
    </row>
    <row r="73" ht="54" spans="1:16">
      <c r="A73" s="10"/>
      <c r="B73" s="30" t="s">
        <v>343</v>
      </c>
      <c r="C73" s="30" t="s">
        <v>343</v>
      </c>
      <c r="D73" s="9">
        <v>5.2</v>
      </c>
      <c r="E73" s="9">
        <v>5.2</v>
      </c>
      <c r="F73" s="9"/>
      <c r="G73" s="9">
        <v>5.2</v>
      </c>
      <c r="H73" s="9"/>
      <c r="I73" s="9"/>
      <c r="J73" s="9"/>
      <c r="K73" s="9"/>
      <c r="L73" s="9"/>
      <c r="M73" s="9"/>
      <c r="N73" s="9"/>
      <c r="O73" s="9"/>
      <c r="P73" s="9"/>
    </row>
    <row r="74" ht="54" spans="1:16">
      <c r="A74" s="10"/>
      <c r="B74" s="30" t="s">
        <v>298</v>
      </c>
      <c r="C74" s="30" t="s">
        <v>298</v>
      </c>
      <c r="D74" s="9">
        <v>216.4</v>
      </c>
      <c r="E74" s="9">
        <v>216.4</v>
      </c>
      <c r="F74" s="9"/>
      <c r="G74" s="9">
        <v>216.4</v>
      </c>
      <c r="H74" s="9"/>
      <c r="I74" s="9"/>
      <c r="J74" s="9"/>
      <c r="K74" s="9"/>
      <c r="L74" s="9"/>
      <c r="M74" s="9"/>
      <c r="N74" s="9"/>
      <c r="O74" s="9"/>
      <c r="P74" s="9"/>
    </row>
    <row r="75" ht="54" spans="1:16">
      <c r="A75" s="10"/>
      <c r="B75" s="30" t="s">
        <v>344</v>
      </c>
      <c r="C75" s="30" t="s">
        <v>344</v>
      </c>
      <c r="D75" s="9">
        <v>0.85</v>
      </c>
      <c r="E75" s="9"/>
      <c r="F75" s="9"/>
      <c r="G75" s="9"/>
      <c r="H75" s="9"/>
      <c r="I75" s="9"/>
      <c r="J75" s="9"/>
      <c r="K75" s="9">
        <v>0.85</v>
      </c>
      <c r="L75" s="9">
        <v>0.85</v>
      </c>
      <c r="M75" s="9"/>
      <c r="N75" s="9"/>
      <c r="O75" s="9"/>
      <c r="P75" s="9"/>
    </row>
    <row r="76" spans="1:16">
      <c r="A76" s="10" t="s">
        <v>134</v>
      </c>
      <c r="B76" s="30"/>
      <c r="C76" s="30"/>
      <c r="D76" s="9">
        <v>2473.6</v>
      </c>
      <c r="E76" s="9">
        <v>2149.7</v>
      </c>
      <c r="F76" s="9">
        <v>900</v>
      </c>
      <c r="G76" s="9">
        <v>420.5</v>
      </c>
      <c r="H76" s="9"/>
      <c r="I76" s="9"/>
      <c r="J76" s="9">
        <v>829.2</v>
      </c>
      <c r="K76" s="9">
        <v>323.9</v>
      </c>
      <c r="L76" s="9">
        <v>104.64</v>
      </c>
      <c r="M76" s="9">
        <v>219.26</v>
      </c>
      <c r="N76" s="9"/>
      <c r="O76" s="9"/>
      <c r="P76" s="9"/>
    </row>
    <row r="77" ht="54" spans="1:16">
      <c r="A77" s="10"/>
      <c r="B77" s="30" t="s">
        <v>345</v>
      </c>
      <c r="C77" s="30" t="s">
        <v>346</v>
      </c>
      <c r="D77" s="9">
        <v>400</v>
      </c>
      <c r="E77" s="9">
        <v>400</v>
      </c>
      <c r="F77" s="9"/>
      <c r="G77" s="9">
        <v>400</v>
      </c>
      <c r="H77" s="9"/>
      <c r="I77" s="9"/>
      <c r="J77" s="9"/>
      <c r="K77" s="9"/>
      <c r="L77" s="9"/>
      <c r="M77" s="9"/>
      <c r="N77" s="9"/>
      <c r="O77" s="9"/>
      <c r="P77" s="9"/>
    </row>
    <row r="78" ht="108" spans="1:16">
      <c r="A78" s="10"/>
      <c r="B78" s="30" t="s">
        <v>347</v>
      </c>
      <c r="C78" s="30" t="s">
        <v>348</v>
      </c>
      <c r="D78" s="9">
        <v>900</v>
      </c>
      <c r="E78" s="9">
        <v>900</v>
      </c>
      <c r="F78" s="9">
        <v>900</v>
      </c>
      <c r="G78" s="9"/>
      <c r="H78" s="9"/>
      <c r="I78" s="9"/>
      <c r="J78" s="9"/>
      <c r="K78" s="9"/>
      <c r="L78" s="9"/>
      <c r="M78" s="9"/>
      <c r="N78" s="9"/>
      <c r="O78" s="9"/>
      <c r="P78" s="9"/>
    </row>
    <row r="79" ht="202.5" spans="1:16">
      <c r="A79" s="10"/>
      <c r="B79" s="30" t="s">
        <v>349</v>
      </c>
      <c r="C79" s="30" t="s">
        <v>350</v>
      </c>
      <c r="D79" s="9">
        <v>829.2</v>
      </c>
      <c r="E79" s="9">
        <v>829.2</v>
      </c>
      <c r="F79" s="9"/>
      <c r="G79" s="9"/>
      <c r="H79" s="9"/>
      <c r="I79" s="9"/>
      <c r="J79" s="9">
        <v>829.2</v>
      </c>
      <c r="K79" s="9"/>
      <c r="L79" s="9"/>
      <c r="M79" s="9"/>
      <c r="N79" s="9"/>
      <c r="O79" s="9"/>
      <c r="P79" s="9"/>
    </row>
    <row r="80" ht="54" spans="1:16">
      <c r="A80" s="10"/>
      <c r="B80" s="30" t="s">
        <v>351</v>
      </c>
      <c r="C80" s="30" t="s">
        <v>346</v>
      </c>
      <c r="D80" s="9">
        <v>219.26</v>
      </c>
      <c r="E80" s="9"/>
      <c r="F80" s="9"/>
      <c r="G80" s="9"/>
      <c r="H80" s="9"/>
      <c r="I80" s="9"/>
      <c r="J80" s="9"/>
      <c r="K80" s="9">
        <v>219.26</v>
      </c>
      <c r="L80" s="9"/>
      <c r="M80" s="9">
        <v>219.26</v>
      </c>
      <c r="N80" s="9"/>
      <c r="O80" s="9"/>
      <c r="P80" s="9"/>
    </row>
    <row r="81" ht="108" spans="1:16">
      <c r="A81" s="10"/>
      <c r="B81" s="30" t="s">
        <v>352</v>
      </c>
      <c r="C81" s="30" t="s">
        <v>348</v>
      </c>
      <c r="D81" s="9">
        <v>104.64</v>
      </c>
      <c r="E81" s="9"/>
      <c r="F81" s="9"/>
      <c r="G81" s="9"/>
      <c r="H81" s="9"/>
      <c r="I81" s="9"/>
      <c r="J81" s="9"/>
      <c r="K81" s="9">
        <v>104.64</v>
      </c>
      <c r="L81" s="9">
        <v>104.64</v>
      </c>
      <c r="M81" s="9"/>
      <c r="N81" s="9"/>
      <c r="O81" s="9"/>
      <c r="P81" s="9"/>
    </row>
    <row r="82" ht="148.5" spans="1:16">
      <c r="A82" s="10"/>
      <c r="B82" s="30" t="s">
        <v>353</v>
      </c>
      <c r="C82" s="30" t="s">
        <v>354</v>
      </c>
      <c r="D82" s="9">
        <v>20.5</v>
      </c>
      <c r="E82" s="9">
        <v>20.5</v>
      </c>
      <c r="F82" s="9"/>
      <c r="G82" s="9">
        <v>20.5</v>
      </c>
      <c r="H82" s="9"/>
      <c r="I82" s="9"/>
      <c r="J82" s="9"/>
      <c r="K82" s="9"/>
      <c r="L82" s="9"/>
      <c r="M82" s="9"/>
      <c r="N82" s="9"/>
      <c r="O82" s="9"/>
      <c r="P82" s="9"/>
    </row>
    <row r="83" ht="27" spans="1:16">
      <c r="A83" s="30" t="s">
        <v>136</v>
      </c>
      <c r="B83" s="30"/>
      <c r="C83" s="30"/>
      <c r="D83" s="9">
        <v>1066.13</v>
      </c>
      <c r="E83" s="9">
        <v>695.08</v>
      </c>
      <c r="F83" s="9">
        <v>1.43</v>
      </c>
      <c r="G83" s="9">
        <v>693.65</v>
      </c>
      <c r="H83" s="9"/>
      <c r="I83" s="9"/>
      <c r="J83" s="9"/>
      <c r="K83" s="9">
        <v>371.05</v>
      </c>
      <c r="L83" s="9"/>
      <c r="M83" s="9">
        <v>371.05</v>
      </c>
      <c r="N83" s="9"/>
      <c r="O83" s="9"/>
      <c r="P83" s="9"/>
    </row>
    <row r="84" ht="27" spans="1:16">
      <c r="A84" s="10"/>
      <c r="B84" s="30" t="s">
        <v>355</v>
      </c>
      <c r="C84" s="30" t="s">
        <v>356</v>
      </c>
      <c r="D84" s="9">
        <v>462.65</v>
      </c>
      <c r="E84" s="9">
        <v>462.65</v>
      </c>
      <c r="F84" s="9"/>
      <c r="G84" s="9">
        <v>462.65</v>
      </c>
      <c r="H84" s="9"/>
      <c r="I84" s="9"/>
      <c r="J84" s="9"/>
      <c r="K84" s="9"/>
      <c r="L84" s="9"/>
      <c r="M84" s="9"/>
      <c r="N84" s="9"/>
      <c r="O84" s="9"/>
      <c r="P84" s="9"/>
    </row>
    <row r="85" spans="1:16">
      <c r="A85" s="10"/>
      <c r="B85" s="30" t="s">
        <v>357</v>
      </c>
      <c r="C85" s="30" t="s">
        <v>358</v>
      </c>
      <c r="D85" s="9">
        <v>190</v>
      </c>
      <c r="E85" s="9">
        <v>190</v>
      </c>
      <c r="F85" s="9"/>
      <c r="G85" s="9">
        <v>190</v>
      </c>
      <c r="H85" s="9"/>
      <c r="I85" s="9"/>
      <c r="J85" s="9"/>
      <c r="K85" s="9"/>
      <c r="L85" s="9"/>
      <c r="M85" s="9"/>
      <c r="N85" s="9"/>
      <c r="O85" s="9"/>
      <c r="P85" s="9"/>
    </row>
    <row r="86" ht="40.5" spans="1:16">
      <c r="A86" s="10"/>
      <c r="B86" s="30" t="s">
        <v>359</v>
      </c>
      <c r="C86" s="30" t="s">
        <v>360</v>
      </c>
      <c r="D86" s="9">
        <v>1.43</v>
      </c>
      <c r="E86" s="9">
        <v>1.43</v>
      </c>
      <c r="F86" s="9">
        <v>1.43</v>
      </c>
      <c r="G86" s="9"/>
      <c r="H86" s="9"/>
      <c r="I86" s="9"/>
      <c r="J86" s="9"/>
      <c r="K86" s="9"/>
      <c r="L86" s="9"/>
      <c r="M86" s="9"/>
      <c r="N86" s="9"/>
      <c r="O86" s="9"/>
      <c r="P86" s="9"/>
    </row>
    <row r="87" ht="40.5" spans="1:16">
      <c r="A87" s="10"/>
      <c r="B87" s="30" t="s">
        <v>361</v>
      </c>
      <c r="C87" s="30" t="s">
        <v>361</v>
      </c>
      <c r="D87" s="9">
        <v>41</v>
      </c>
      <c r="E87" s="9">
        <v>41</v>
      </c>
      <c r="F87" s="9"/>
      <c r="G87" s="9">
        <v>41</v>
      </c>
      <c r="H87" s="9"/>
      <c r="I87" s="9"/>
      <c r="J87" s="9"/>
      <c r="K87" s="9"/>
      <c r="L87" s="9"/>
      <c r="M87" s="9"/>
      <c r="N87" s="9"/>
      <c r="O87" s="9"/>
      <c r="P87" s="9"/>
    </row>
    <row r="88" ht="40.5" spans="1:16">
      <c r="A88" s="10"/>
      <c r="B88" s="30" t="s">
        <v>362</v>
      </c>
      <c r="C88" s="30" t="s">
        <v>362</v>
      </c>
      <c r="D88" s="9">
        <v>83.02</v>
      </c>
      <c r="E88" s="9"/>
      <c r="F88" s="9"/>
      <c r="G88" s="9"/>
      <c r="H88" s="9"/>
      <c r="I88" s="9"/>
      <c r="J88" s="9"/>
      <c r="K88" s="9">
        <v>83.02</v>
      </c>
      <c r="L88" s="9"/>
      <c r="M88" s="9">
        <v>83.02</v>
      </c>
      <c r="N88" s="9"/>
      <c r="O88" s="9"/>
      <c r="P88" s="9"/>
    </row>
    <row r="89" ht="40.5" spans="1:16">
      <c r="A89" s="10"/>
      <c r="B89" s="30" t="s">
        <v>363</v>
      </c>
      <c r="C89" s="30" t="s">
        <v>363</v>
      </c>
      <c r="D89" s="9">
        <v>20.65</v>
      </c>
      <c r="E89" s="9"/>
      <c r="F89" s="9"/>
      <c r="G89" s="9"/>
      <c r="H89" s="9"/>
      <c r="I89" s="9"/>
      <c r="J89" s="9"/>
      <c r="K89" s="9">
        <v>20.65</v>
      </c>
      <c r="L89" s="9"/>
      <c r="M89" s="9">
        <v>20.65</v>
      </c>
      <c r="N89" s="9"/>
      <c r="O89" s="9"/>
      <c r="P89" s="9"/>
    </row>
    <row r="90" ht="40.5" spans="1:16">
      <c r="A90" s="10"/>
      <c r="B90" s="30" t="s">
        <v>364</v>
      </c>
      <c r="C90" s="30" t="s">
        <v>364</v>
      </c>
      <c r="D90" s="9">
        <v>0.25</v>
      </c>
      <c r="E90" s="9"/>
      <c r="F90" s="9"/>
      <c r="G90" s="9"/>
      <c r="H90" s="9"/>
      <c r="I90" s="9"/>
      <c r="J90" s="9"/>
      <c r="K90" s="9">
        <v>0.25</v>
      </c>
      <c r="L90" s="9"/>
      <c r="M90" s="9">
        <v>0.25</v>
      </c>
      <c r="N90" s="9"/>
      <c r="O90" s="9"/>
      <c r="P90" s="9"/>
    </row>
    <row r="91" ht="27" spans="1:16">
      <c r="A91" s="10"/>
      <c r="B91" s="30" t="s">
        <v>365</v>
      </c>
      <c r="C91" s="30" t="s">
        <v>365</v>
      </c>
      <c r="D91" s="9">
        <v>120.13</v>
      </c>
      <c r="E91" s="9"/>
      <c r="F91" s="9"/>
      <c r="G91" s="9"/>
      <c r="H91" s="9"/>
      <c r="I91" s="9"/>
      <c r="J91" s="9"/>
      <c r="K91" s="9">
        <v>120.13</v>
      </c>
      <c r="L91" s="9"/>
      <c r="M91" s="9">
        <v>120.13</v>
      </c>
      <c r="N91" s="9"/>
      <c r="O91" s="9"/>
      <c r="P91" s="9"/>
    </row>
    <row r="92" ht="54" spans="1:16">
      <c r="A92" s="10"/>
      <c r="B92" s="30" t="s">
        <v>366</v>
      </c>
      <c r="C92" s="30" t="s">
        <v>366</v>
      </c>
      <c r="D92" s="9">
        <v>147</v>
      </c>
      <c r="E92" s="9"/>
      <c r="F92" s="9"/>
      <c r="G92" s="9"/>
      <c r="H92" s="9"/>
      <c r="I92" s="9"/>
      <c r="J92" s="9"/>
      <c r="K92" s="9">
        <v>147</v>
      </c>
      <c r="L92" s="9"/>
      <c r="M92" s="9">
        <v>147</v>
      </c>
      <c r="N92" s="9"/>
      <c r="O92" s="9"/>
      <c r="P92" s="9"/>
    </row>
    <row r="93" ht="16.35" customHeight="true"/>
  </sheetData>
  <mergeCells count="21">
    <mergeCell ref="A1:P1"/>
    <mergeCell ref="A4:K4"/>
    <mergeCell ref="L4:P4"/>
    <mergeCell ref="E5:J5"/>
    <mergeCell ref="K5:P5"/>
    <mergeCell ref="A5:A7"/>
    <mergeCell ref="B5:B7"/>
    <mergeCell ref="C5:C7"/>
    <mergeCell ref="D5:D7"/>
    <mergeCell ref="E6:E7"/>
    <mergeCell ref="F6:F7"/>
    <mergeCell ref="G6:G7"/>
    <mergeCell ref="H6:H7"/>
    <mergeCell ref="I6:I7"/>
    <mergeCell ref="J6:J7"/>
    <mergeCell ref="K6:K7"/>
    <mergeCell ref="L6:L7"/>
    <mergeCell ref="M6:M7"/>
    <mergeCell ref="N6:N7"/>
    <mergeCell ref="O6:O7"/>
    <mergeCell ref="P6:P7"/>
  </mergeCells>
  <printOptions horizontalCentered="true"/>
  <pageMargins left="0" right="0" top="0.393055555555556" bottom="0.393055555555556" header="0.503472222222222" footer="0.503472222222222"/>
  <pageSetup paperSize="3"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9"/>
  <sheetViews>
    <sheetView workbookViewId="0">
      <pane ySplit="7" topLeftCell="A55" activePane="bottomLeft" state="frozen"/>
      <selection/>
      <selection pane="bottomLeft" activeCell="C87" sqref="C87"/>
    </sheetView>
  </sheetViews>
  <sheetFormatPr defaultColWidth="10" defaultRowHeight="13.5"/>
  <cols>
    <col min="1" max="1" width="9.225" customWidth="true"/>
    <col min="2" max="2" width="27.2833333333333" customWidth="true"/>
    <col min="3" max="4" width="9.425" customWidth="true"/>
    <col min="5" max="5" width="8.425" customWidth="true"/>
    <col min="6" max="6" width="7.81666666666667" customWidth="true"/>
    <col min="7" max="8" width="5.64166666666667" customWidth="true"/>
    <col min="9" max="10" width="8.425" customWidth="true"/>
    <col min="11" max="11" width="8.14166666666667" customWidth="true"/>
    <col min="12" max="12" width="7.81666666666667" customWidth="true"/>
    <col min="13" max="15" width="5.64166666666667" customWidth="true"/>
    <col min="16" max="16" width="9.775" customWidth="true"/>
  </cols>
  <sheetData>
    <row r="1" ht="35.85" customHeight="true" spans="1:15">
      <c r="A1" s="13" t="s">
        <v>367</v>
      </c>
      <c r="B1" s="13"/>
      <c r="C1" s="13"/>
      <c r="D1" s="13"/>
      <c r="E1" s="13"/>
      <c r="F1" s="13"/>
      <c r="G1" s="13"/>
      <c r="H1" s="13"/>
      <c r="I1" s="13"/>
      <c r="J1" s="13"/>
      <c r="K1" s="13"/>
      <c r="L1" s="13"/>
      <c r="M1" s="13"/>
      <c r="N1" s="13"/>
      <c r="O1" s="13"/>
    </row>
    <row r="2" ht="16.25" customHeight="true" spans="1:15">
      <c r="A2" s="42"/>
      <c r="B2" s="42"/>
      <c r="C2" s="26"/>
      <c r="D2" s="26"/>
      <c r="E2" s="26"/>
      <c r="F2" s="26"/>
      <c r="G2" s="26"/>
      <c r="H2" s="26"/>
      <c r="I2" s="26"/>
      <c r="J2" s="34"/>
      <c r="K2" s="34"/>
      <c r="L2" s="34"/>
      <c r="M2" s="34"/>
      <c r="N2" s="35"/>
      <c r="O2" s="34"/>
    </row>
    <row r="3" ht="16.25" customHeight="true" spans="1:15">
      <c r="A3" s="43" t="s">
        <v>368</v>
      </c>
      <c r="B3" s="43"/>
      <c r="C3" s="32"/>
      <c r="D3" s="32"/>
      <c r="E3" s="31"/>
      <c r="F3" s="31"/>
      <c r="G3" s="31"/>
      <c r="H3" s="31"/>
      <c r="I3" s="31"/>
      <c r="J3" s="27"/>
      <c r="K3" s="27"/>
      <c r="L3" s="29"/>
      <c r="M3" s="29"/>
      <c r="N3" s="31"/>
      <c r="O3" s="31"/>
    </row>
    <row r="4" ht="16.25" customHeight="true" spans="1:15">
      <c r="A4" s="44"/>
      <c r="B4" s="44"/>
      <c r="C4" s="44"/>
      <c r="D4" s="44"/>
      <c r="E4" s="44"/>
      <c r="F4" s="44"/>
      <c r="G4" s="44"/>
      <c r="H4" s="44"/>
      <c r="I4" s="44"/>
      <c r="J4" s="44"/>
      <c r="K4" s="44"/>
      <c r="L4" s="44"/>
      <c r="M4" s="44"/>
      <c r="N4" s="35" t="s">
        <v>30</v>
      </c>
      <c r="O4" s="35"/>
    </row>
    <row r="5" ht="26.05" customHeight="true" spans="1:15">
      <c r="A5" s="6" t="s">
        <v>46</v>
      </c>
      <c r="B5" s="6" t="s">
        <v>47</v>
      </c>
      <c r="C5" s="33" t="s">
        <v>32</v>
      </c>
      <c r="D5" s="33" t="s">
        <v>33</v>
      </c>
      <c r="E5" s="33"/>
      <c r="F5" s="33"/>
      <c r="G5" s="33"/>
      <c r="H5" s="33"/>
      <c r="I5" s="33"/>
      <c r="J5" s="16" t="s">
        <v>24</v>
      </c>
      <c r="K5" s="16"/>
      <c r="L5" s="16"/>
      <c r="M5" s="16"/>
      <c r="N5" s="16"/>
      <c r="O5" s="16"/>
    </row>
    <row r="6" ht="32.55" customHeight="true" spans="1:15">
      <c r="A6" s="6"/>
      <c r="B6" s="6"/>
      <c r="C6" s="33"/>
      <c r="D6" s="16" t="s">
        <v>34</v>
      </c>
      <c r="E6" s="16" t="s">
        <v>35</v>
      </c>
      <c r="F6" s="16" t="s">
        <v>36</v>
      </c>
      <c r="G6" s="16" t="s">
        <v>37</v>
      </c>
      <c r="H6" s="16" t="s">
        <v>38</v>
      </c>
      <c r="I6" s="33" t="s">
        <v>39</v>
      </c>
      <c r="J6" s="16" t="s">
        <v>34</v>
      </c>
      <c r="K6" s="16" t="s">
        <v>35</v>
      </c>
      <c r="L6" s="16" t="s">
        <v>36</v>
      </c>
      <c r="M6" s="16" t="s">
        <v>37</v>
      </c>
      <c r="N6" s="16" t="s">
        <v>38</v>
      </c>
      <c r="O6" s="33" t="s">
        <v>39</v>
      </c>
    </row>
    <row r="7" ht="32.55" customHeight="true" spans="1:15">
      <c r="A7" s="6"/>
      <c r="B7" s="6"/>
      <c r="C7" s="33"/>
      <c r="D7" s="16"/>
      <c r="E7" s="16"/>
      <c r="F7" s="16"/>
      <c r="G7" s="16"/>
      <c r="H7" s="16"/>
      <c r="I7" s="33"/>
      <c r="J7" s="16"/>
      <c r="K7" s="16"/>
      <c r="L7" s="16"/>
      <c r="M7" s="16"/>
      <c r="N7" s="16"/>
      <c r="O7" s="33"/>
    </row>
    <row r="8" ht="27.6" customHeight="true" spans="1:15">
      <c r="A8" s="6"/>
      <c r="B8" s="6" t="s">
        <v>34</v>
      </c>
      <c r="C8" s="9">
        <v>18249.4</v>
      </c>
      <c r="D8" s="9">
        <v>16857.27</v>
      </c>
      <c r="E8" s="9">
        <v>8249.08</v>
      </c>
      <c r="F8" s="9">
        <v>4308.58</v>
      </c>
      <c r="G8" s="9"/>
      <c r="H8" s="9"/>
      <c r="I8" s="9">
        <v>4299.61</v>
      </c>
      <c r="J8" s="9">
        <v>1392.13</v>
      </c>
      <c r="K8" s="9">
        <v>197.52</v>
      </c>
      <c r="L8" s="9">
        <v>1194.61</v>
      </c>
      <c r="M8" s="9"/>
      <c r="N8" s="9"/>
      <c r="O8" s="9"/>
    </row>
    <row r="9" spans="1:15">
      <c r="A9" s="45" t="s">
        <v>53</v>
      </c>
      <c r="B9" s="45" t="s">
        <v>54</v>
      </c>
      <c r="C9" s="9">
        <v>7001.37</v>
      </c>
      <c r="D9" s="9">
        <v>6515.77</v>
      </c>
      <c r="E9" s="9">
        <v>4659.8</v>
      </c>
      <c r="F9" s="9">
        <v>1855.97</v>
      </c>
      <c r="G9" s="9"/>
      <c r="H9" s="9"/>
      <c r="I9" s="9"/>
      <c r="J9" s="9">
        <v>485.6</v>
      </c>
      <c r="K9" s="9"/>
      <c r="L9" s="9">
        <v>485.6</v>
      </c>
      <c r="M9" s="9"/>
      <c r="N9" s="9"/>
      <c r="O9" s="9"/>
    </row>
    <row r="10" spans="1:15">
      <c r="A10" s="30" t="s">
        <v>55</v>
      </c>
      <c r="B10" s="30" t="s">
        <v>56</v>
      </c>
      <c r="C10" s="9">
        <v>4595.97</v>
      </c>
      <c r="D10" s="9">
        <v>4595.97</v>
      </c>
      <c r="E10" s="9">
        <v>4595.97</v>
      </c>
      <c r="F10" s="9"/>
      <c r="G10" s="9"/>
      <c r="H10" s="9"/>
      <c r="I10" s="9"/>
      <c r="J10" s="9"/>
      <c r="K10" s="9"/>
      <c r="L10" s="9"/>
      <c r="M10" s="9"/>
      <c r="N10" s="9"/>
      <c r="O10" s="9"/>
    </row>
    <row r="11" spans="1:15">
      <c r="A11" s="30" t="s">
        <v>369</v>
      </c>
      <c r="B11" s="30" t="s">
        <v>370</v>
      </c>
      <c r="C11" s="9">
        <v>720.23</v>
      </c>
      <c r="D11" s="9">
        <v>720.23</v>
      </c>
      <c r="E11" s="9">
        <v>720.23</v>
      </c>
      <c r="F11" s="9"/>
      <c r="G11" s="9"/>
      <c r="H11" s="9"/>
      <c r="I11" s="9"/>
      <c r="J11" s="9"/>
      <c r="K11" s="9"/>
      <c r="L11" s="9"/>
      <c r="M11" s="9"/>
      <c r="N11" s="9"/>
      <c r="O11" s="9"/>
    </row>
    <row r="12" spans="1:15">
      <c r="A12" s="30" t="s">
        <v>59</v>
      </c>
      <c r="B12" s="30" t="s">
        <v>371</v>
      </c>
      <c r="C12" s="9">
        <v>374.28</v>
      </c>
      <c r="D12" s="9">
        <v>374.28</v>
      </c>
      <c r="E12" s="9">
        <v>374.28</v>
      </c>
      <c r="F12" s="9"/>
      <c r="G12" s="9"/>
      <c r="H12" s="9"/>
      <c r="I12" s="9"/>
      <c r="J12" s="9"/>
      <c r="K12" s="9"/>
      <c r="L12" s="9"/>
      <c r="M12" s="9"/>
      <c r="N12" s="9"/>
      <c r="O12" s="9"/>
    </row>
    <row r="13" spans="1:15">
      <c r="A13" s="30" t="s">
        <v>61</v>
      </c>
      <c r="B13" s="30" t="s">
        <v>372</v>
      </c>
      <c r="C13" s="9">
        <v>345.95</v>
      </c>
      <c r="D13" s="9">
        <v>345.95</v>
      </c>
      <c r="E13" s="9">
        <v>345.95</v>
      </c>
      <c r="F13" s="9"/>
      <c r="G13" s="9"/>
      <c r="H13" s="9"/>
      <c r="I13" s="9"/>
      <c r="J13" s="9"/>
      <c r="K13" s="9"/>
      <c r="L13" s="9"/>
      <c r="M13" s="9"/>
      <c r="N13" s="9"/>
      <c r="O13" s="9"/>
    </row>
    <row r="14" spans="1:15">
      <c r="A14" s="30" t="s">
        <v>373</v>
      </c>
      <c r="B14" s="30" t="s">
        <v>374</v>
      </c>
      <c r="C14" s="9">
        <v>61.27</v>
      </c>
      <c r="D14" s="9">
        <v>61.27</v>
      </c>
      <c r="E14" s="9">
        <v>61.27</v>
      </c>
      <c r="F14" s="9"/>
      <c r="G14" s="9"/>
      <c r="H14" s="9"/>
      <c r="I14" s="9"/>
      <c r="J14" s="9"/>
      <c r="K14" s="9"/>
      <c r="L14" s="9"/>
      <c r="M14" s="9"/>
      <c r="N14" s="9"/>
      <c r="O14" s="9"/>
    </row>
    <row r="15" spans="1:15">
      <c r="A15" s="30" t="s">
        <v>65</v>
      </c>
      <c r="B15" s="30" t="s">
        <v>375</v>
      </c>
      <c r="C15" s="9">
        <v>10.3</v>
      </c>
      <c r="D15" s="9">
        <v>10.3</v>
      </c>
      <c r="E15" s="9">
        <v>10.3</v>
      </c>
      <c r="F15" s="9"/>
      <c r="G15" s="9"/>
      <c r="H15" s="9"/>
      <c r="I15" s="9"/>
      <c r="J15" s="9"/>
      <c r="K15" s="9"/>
      <c r="L15" s="9"/>
      <c r="M15" s="9"/>
      <c r="N15" s="9"/>
      <c r="O15" s="9"/>
    </row>
    <row r="16" spans="1:15">
      <c r="A16" s="30" t="s">
        <v>67</v>
      </c>
      <c r="B16" s="30" t="s">
        <v>376</v>
      </c>
      <c r="C16" s="9">
        <v>50.03</v>
      </c>
      <c r="D16" s="9">
        <v>50.03</v>
      </c>
      <c r="E16" s="9">
        <v>50.03</v>
      </c>
      <c r="F16" s="9"/>
      <c r="G16" s="9"/>
      <c r="H16" s="9"/>
      <c r="I16" s="9"/>
      <c r="J16" s="9"/>
      <c r="K16" s="9"/>
      <c r="L16" s="9"/>
      <c r="M16" s="9"/>
      <c r="N16" s="9"/>
      <c r="O16" s="9"/>
    </row>
    <row r="17" spans="1:15">
      <c r="A17" s="30" t="s">
        <v>69</v>
      </c>
      <c r="B17" s="30" t="s">
        <v>377</v>
      </c>
      <c r="C17" s="9">
        <v>0.94</v>
      </c>
      <c r="D17" s="9">
        <v>0.94</v>
      </c>
      <c r="E17" s="9">
        <v>0.94</v>
      </c>
      <c r="F17" s="9"/>
      <c r="G17" s="9"/>
      <c r="H17" s="9"/>
      <c r="I17" s="9"/>
      <c r="J17" s="9"/>
      <c r="K17" s="9"/>
      <c r="L17" s="9"/>
      <c r="M17" s="9"/>
      <c r="N17" s="9"/>
      <c r="O17" s="9"/>
    </row>
    <row r="18" spans="1:15">
      <c r="A18" s="30" t="s">
        <v>378</v>
      </c>
      <c r="B18" s="30" t="s">
        <v>379</v>
      </c>
      <c r="C18" s="9">
        <v>814.47</v>
      </c>
      <c r="D18" s="9">
        <v>814.47</v>
      </c>
      <c r="E18" s="9">
        <v>814.47</v>
      </c>
      <c r="F18" s="9"/>
      <c r="G18" s="9"/>
      <c r="H18" s="9"/>
      <c r="I18" s="9"/>
      <c r="J18" s="9"/>
      <c r="K18" s="9"/>
      <c r="L18" s="9"/>
      <c r="M18" s="9"/>
      <c r="N18" s="9"/>
      <c r="O18" s="9"/>
    </row>
    <row r="19" spans="1:15">
      <c r="A19" s="30" t="s">
        <v>73</v>
      </c>
      <c r="B19" s="30" t="s">
        <v>380</v>
      </c>
      <c r="C19" s="9">
        <v>814.47</v>
      </c>
      <c r="D19" s="9">
        <v>814.47</v>
      </c>
      <c r="E19" s="9">
        <v>814.47</v>
      </c>
      <c r="F19" s="9"/>
      <c r="G19" s="9"/>
      <c r="H19" s="9"/>
      <c r="I19" s="9"/>
      <c r="J19" s="9"/>
      <c r="K19" s="9"/>
      <c r="L19" s="9"/>
      <c r="M19" s="9"/>
      <c r="N19" s="9"/>
      <c r="O19" s="9"/>
    </row>
    <row r="20" spans="1:15">
      <c r="A20" s="30" t="s">
        <v>381</v>
      </c>
      <c r="B20" s="30" t="s">
        <v>382</v>
      </c>
      <c r="C20" s="9">
        <v>3000</v>
      </c>
      <c r="D20" s="9">
        <v>3000</v>
      </c>
      <c r="E20" s="9">
        <v>3000</v>
      </c>
      <c r="F20" s="9"/>
      <c r="G20" s="9"/>
      <c r="H20" s="9"/>
      <c r="I20" s="9"/>
      <c r="J20" s="9"/>
      <c r="K20" s="9"/>
      <c r="L20" s="9"/>
      <c r="M20" s="9"/>
      <c r="N20" s="9"/>
      <c r="O20" s="9"/>
    </row>
    <row r="21" spans="1:15">
      <c r="A21" s="30" t="s">
        <v>77</v>
      </c>
      <c r="B21" s="30" t="s">
        <v>383</v>
      </c>
      <c r="C21" s="9">
        <v>3000</v>
      </c>
      <c r="D21" s="9">
        <v>3000</v>
      </c>
      <c r="E21" s="9">
        <v>3000</v>
      </c>
      <c r="F21" s="9"/>
      <c r="G21" s="9"/>
      <c r="H21" s="9"/>
      <c r="I21" s="9"/>
      <c r="J21" s="9"/>
      <c r="K21" s="9"/>
      <c r="L21" s="9"/>
      <c r="M21" s="9"/>
      <c r="N21" s="9"/>
      <c r="O21" s="9"/>
    </row>
    <row r="22" spans="1:15">
      <c r="A22" s="30" t="s">
        <v>79</v>
      </c>
      <c r="B22" s="30" t="s">
        <v>80</v>
      </c>
      <c r="C22" s="9">
        <v>26.3</v>
      </c>
      <c r="D22" s="9">
        <v>26.3</v>
      </c>
      <c r="E22" s="9">
        <v>26.3</v>
      </c>
      <c r="F22" s="9"/>
      <c r="G22" s="9"/>
      <c r="H22" s="9"/>
      <c r="I22" s="9"/>
      <c r="J22" s="9"/>
      <c r="K22" s="9"/>
      <c r="L22" s="9"/>
      <c r="M22" s="9"/>
      <c r="N22" s="9"/>
      <c r="O22" s="9"/>
    </row>
    <row r="23" spans="1:15">
      <c r="A23" s="30" t="s">
        <v>384</v>
      </c>
      <c r="B23" s="30" t="s">
        <v>385</v>
      </c>
      <c r="C23" s="9">
        <v>26.3</v>
      </c>
      <c r="D23" s="9">
        <v>26.3</v>
      </c>
      <c r="E23" s="9">
        <v>26.3</v>
      </c>
      <c r="F23" s="9"/>
      <c r="G23" s="9"/>
      <c r="H23" s="9"/>
      <c r="I23" s="9"/>
      <c r="J23" s="9"/>
      <c r="K23" s="9"/>
      <c r="L23" s="9"/>
      <c r="M23" s="9"/>
      <c r="N23" s="9"/>
      <c r="O23" s="9"/>
    </row>
    <row r="24" spans="1:15">
      <c r="A24" s="30" t="s">
        <v>83</v>
      </c>
      <c r="B24" s="30" t="s">
        <v>386</v>
      </c>
      <c r="C24" s="9">
        <v>17.21</v>
      </c>
      <c r="D24" s="9">
        <v>17.21</v>
      </c>
      <c r="E24" s="9">
        <v>17.21</v>
      </c>
      <c r="F24" s="9"/>
      <c r="G24" s="9"/>
      <c r="H24" s="9"/>
      <c r="I24" s="9"/>
      <c r="J24" s="9"/>
      <c r="K24" s="9"/>
      <c r="L24" s="9"/>
      <c r="M24" s="9"/>
      <c r="N24" s="9"/>
      <c r="O24" s="9"/>
    </row>
    <row r="25" spans="1:15">
      <c r="A25" s="30" t="s">
        <v>85</v>
      </c>
      <c r="B25" s="30" t="s">
        <v>387</v>
      </c>
      <c r="C25" s="9">
        <v>9.09</v>
      </c>
      <c r="D25" s="9">
        <v>9.09</v>
      </c>
      <c r="E25" s="9">
        <v>9.09</v>
      </c>
      <c r="F25" s="9"/>
      <c r="G25" s="9"/>
      <c r="H25" s="9"/>
      <c r="I25" s="9"/>
      <c r="J25" s="9"/>
      <c r="K25" s="9"/>
      <c r="L25" s="9"/>
      <c r="M25" s="9"/>
      <c r="N25" s="9"/>
      <c r="O25" s="9"/>
    </row>
    <row r="26" spans="1:15">
      <c r="A26" s="30" t="s">
        <v>87</v>
      </c>
      <c r="B26" s="30" t="s">
        <v>88</v>
      </c>
      <c r="C26" s="9">
        <v>37.53</v>
      </c>
      <c r="D26" s="9">
        <v>37.53</v>
      </c>
      <c r="E26" s="9">
        <v>37.53</v>
      </c>
      <c r="F26" s="9"/>
      <c r="G26" s="9"/>
      <c r="H26" s="9"/>
      <c r="I26" s="9"/>
      <c r="J26" s="9"/>
      <c r="K26" s="9"/>
      <c r="L26" s="9"/>
      <c r="M26" s="9"/>
      <c r="N26" s="9"/>
      <c r="O26" s="9"/>
    </row>
    <row r="27" spans="1:15">
      <c r="A27" s="30" t="s">
        <v>388</v>
      </c>
      <c r="B27" s="30" t="s">
        <v>389</v>
      </c>
      <c r="C27" s="9">
        <v>37.53</v>
      </c>
      <c r="D27" s="9">
        <v>37.53</v>
      </c>
      <c r="E27" s="9">
        <v>37.53</v>
      </c>
      <c r="F27" s="9"/>
      <c r="G27" s="9"/>
      <c r="H27" s="9"/>
      <c r="I27" s="9"/>
      <c r="J27" s="9"/>
      <c r="K27" s="9"/>
      <c r="L27" s="9"/>
      <c r="M27" s="9"/>
      <c r="N27" s="9"/>
      <c r="O27" s="9"/>
    </row>
    <row r="28" spans="1:15">
      <c r="A28" s="30" t="s">
        <v>91</v>
      </c>
      <c r="B28" s="30" t="s">
        <v>390</v>
      </c>
      <c r="C28" s="9">
        <v>37.53</v>
      </c>
      <c r="D28" s="9">
        <v>37.53</v>
      </c>
      <c r="E28" s="9">
        <v>37.53</v>
      </c>
      <c r="F28" s="9"/>
      <c r="G28" s="9"/>
      <c r="H28" s="9"/>
      <c r="I28" s="9"/>
      <c r="J28" s="9"/>
      <c r="K28" s="9"/>
      <c r="L28" s="9"/>
      <c r="M28" s="9"/>
      <c r="N28" s="9"/>
      <c r="O28" s="9"/>
    </row>
    <row r="29" spans="1:15">
      <c r="A29" s="30" t="s">
        <v>93</v>
      </c>
      <c r="B29" s="30" t="s">
        <v>94</v>
      </c>
      <c r="C29" s="9">
        <v>2341.57</v>
      </c>
      <c r="D29" s="9">
        <v>1855.97</v>
      </c>
      <c r="E29" s="9"/>
      <c r="F29" s="9">
        <v>1855.97</v>
      </c>
      <c r="G29" s="9"/>
      <c r="H29" s="9"/>
      <c r="I29" s="9"/>
      <c r="J29" s="9">
        <v>485.6</v>
      </c>
      <c r="K29" s="9"/>
      <c r="L29" s="9">
        <v>485.6</v>
      </c>
      <c r="M29" s="9"/>
      <c r="N29" s="9"/>
      <c r="O29" s="9"/>
    </row>
    <row r="30" spans="1:15">
      <c r="A30" s="30" t="s">
        <v>391</v>
      </c>
      <c r="B30" s="30" t="s">
        <v>392</v>
      </c>
      <c r="C30" s="9">
        <v>2341.57</v>
      </c>
      <c r="D30" s="9">
        <v>1855.97</v>
      </c>
      <c r="E30" s="9"/>
      <c r="F30" s="9">
        <v>1855.97</v>
      </c>
      <c r="G30" s="9"/>
      <c r="H30" s="9"/>
      <c r="I30" s="9"/>
      <c r="J30" s="9">
        <v>485.6</v>
      </c>
      <c r="K30" s="9"/>
      <c r="L30" s="9">
        <v>485.6</v>
      </c>
      <c r="M30" s="9"/>
      <c r="N30" s="9"/>
      <c r="O30" s="9"/>
    </row>
    <row r="31" spans="1:15">
      <c r="A31" s="30" t="s">
        <v>97</v>
      </c>
      <c r="B31" s="30" t="s">
        <v>393</v>
      </c>
      <c r="C31" s="9">
        <v>2341.57</v>
      </c>
      <c r="D31" s="9">
        <v>1855.97</v>
      </c>
      <c r="E31" s="9"/>
      <c r="F31" s="9">
        <v>1855.97</v>
      </c>
      <c r="G31" s="9"/>
      <c r="H31" s="9"/>
      <c r="I31" s="9"/>
      <c r="J31" s="9">
        <v>485.6</v>
      </c>
      <c r="K31" s="9"/>
      <c r="L31" s="9">
        <v>485.6</v>
      </c>
      <c r="M31" s="9"/>
      <c r="N31" s="9"/>
      <c r="O31" s="9"/>
    </row>
    <row r="32" spans="1:15">
      <c r="A32" s="45" t="s">
        <v>99</v>
      </c>
      <c r="B32" s="45" t="s">
        <v>100</v>
      </c>
      <c r="C32" s="9">
        <v>7408.26</v>
      </c>
      <c r="D32" s="9">
        <v>7196.68</v>
      </c>
      <c r="E32" s="9">
        <v>2687.85</v>
      </c>
      <c r="F32" s="9">
        <v>1038.42</v>
      </c>
      <c r="G32" s="9"/>
      <c r="H32" s="9"/>
      <c r="I32" s="9">
        <v>3470.41</v>
      </c>
      <c r="J32" s="9">
        <v>211.58</v>
      </c>
      <c r="K32" s="9">
        <v>92.88</v>
      </c>
      <c r="L32" s="9">
        <v>118.7</v>
      </c>
      <c r="M32" s="9"/>
      <c r="N32" s="9"/>
      <c r="O32" s="9"/>
    </row>
    <row r="33" spans="1:15">
      <c r="A33" s="30" t="s">
        <v>55</v>
      </c>
      <c r="B33" s="30" t="s">
        <v>56</v>
      </c>
      <c r="C33" s="9">
        <v>2591.35</v>
      </c>
      <c r="D33" s="9">
        <v>2498.47</v>
      </c>
      <c r="E33" s="9">
        <v>2498.47</v>
      </c>
      <c r="F33" s="9"/>
      <c r="G33" s="9"/>
      <c r="H33" s="9"/>
      <c r="I33" s="9"/>
      <c r="J33" s="9">
        <v>92.88</v>
      </c>
      <c r="K33" s="9">
        <v>92.88</v>
      </c>
      <c r="L33" s="9"/>
      <c r="M33" s="9"/>
      <c r="N33" s="9"/>
      <c r="O33" s="9"/>
    </row>
    <row r="34" spans="1:15">
      <c r="A34" s="30" t="s">
        <v>369</v>
      </c>
      <c r="B34" s="30" t="s">
        <v>370</v>
      </c>
      <c r="C34" s="9">
        <v>1232.13</v>
      </c>
      <c r="D34" s="9">
        <v>1232.13</v>
      </c>
      <c r="E34" s="9">
        <v>1232.13</v>
      </c>
      <c r="F34" s="9"/>
      <c r="G34" s="9"/>
      <c r="H34" s="9"/>
      <c r="I34" s="9"/>
      <c r="J34" s="9"/>
      <c r="K34" s="9"/>
      <c r="L34" s="9"/>
      <c r="M34" s="9"/>
      <c r="N34" s="9"/>
      <c r="O34" s="9"/>
    </row>
    <row r="35" spans="1:15">
      <c r="A35" s="30" t="s">
        <v>61</v>
      </c>
      <c r="B35" s="30" t="s">
        <v>372</v>
      </c>
      <c r="C35" s="9">
        <v>1232.13</v>
      </c>
      <c r="D35" s="9">
        <v>1232.13</v>
      </c>
      <c r="E35" s="9">
        <v>1232.13</v>
      </c>
      <c r="F35" s="9"/>
      <c r="G35" s="9"/>
      <c r="H35" s="9"/>
      <c r="I35" s="9"/>
      <c r="J35" s="9"/>
      <c r="K35" s="9"/>
      <c r="L35" s="9"/>
      <c r="M35" s="9"/>
      <c r="N35" s="9"/>
      <c r="O35" s="9"/>
    </row>
    <row r="36" spans="1:15">
      <c r="A36" s="30" t="s">
        <v>373</v>
      </c>
      <c r="B36" s="30" t="s">
        <v>374</v>
      </c>
      <c r="C36" s="9">
        <v>150.84</v>
      </c>
      <c r="D36" s="9">
        <v>150.84</v>
      </c>
      <c r="E36" s="9">
        <v>150.84</v>
      </c>
      <c r="F36" s="9"/>
      <c r="G36" s="9"/>
      <c r="H36" s="9"/>
      <c r="I36" s="9"/>
      <c r="J36" s="9"/>
      <c r="K36" s="9"/>
      <c r="L36" s="9"/>
      <c r="M36" s="9"/>
      <c r="N36" s="9"/>
      <c r="O36" s="9"/>
    </row>
    <row r="37" spans="1:15">
      <c r="A37" s="30" t="s">
        <v>101</v>
      </c>
      <c r="B37" s="30" t="s">
        <v>394</v>
      </c>
      <c r="C37" s="9">
        <v>15.34</v>
      </c>
      <c r="D37" s="9">
        <v>15.34</v>
      </c>
      <c r="E37" s="9">
        <v>15.34</v>
      </c>
      <c r="F37" s="9"/>
      <c r="G37" s="9"/>
      <c r="H37" s="9"/>
      <c r="I37" s="9"/>
      <c r="J37" s="9"/>
      <c r="K37" s="9"/>
      <c r="L37" s="9"/>
      <c r="M37" s="9"/>
      <c r="N37" s="9"/>
      <c r="O37" s="9"/>
    </row>
    <row r="38" spans="1:15">
      <c r="A38" s="30" t="s">
        <v>67</v>
      </c>
      <c r="B38" s="30" t="s">
        <v>376</v>
      </c>
      <c r="C38" s="9">
        <v>135.5</v>
      </c>
      <c r="D38" s="9">
        <v>135.5</v>
      </c>
      <c r="E38" s="9">
        <v>135.5</v>
      </c>
      <c r="F38" s="9"/>
      <c r="G38" s="9"/>
      <c r="H38" s="9"/>
      <c r="I38" s="9"/>
      <c r="J38" s="9"/>
      <c r="K38" s="9"/>
      <c r="L38" s="9"/>
      <c r="M38" s="9"/>
      <c r="N38" s="9"/>
      <c r="O38" s="9"/>
    </row>
    <row r="39" spans="1:15">
      <c r="A39" s="30" t="s">
        <v>395</v>
      </c>
      <c r="B39" s="30" t="s">
        <v>396</v>
      </c>
      <c r="C39" s="9">
        <v>3.4</v>
      </c>
      <c r="D39" s="9">
        <v>3.4</v>
      </c>
      <c r="E39" s="9">
        <v>3.4</v>
      </c>
      <c r="F39" s="9"/>
      <c r="G39" s="9"/>
      <c r="H39" s="9"/>
      <c r="I39" s="9"/>
      <c r="J39" s="9"/>
      <c r="K39" s="9"/>
      <c r="L39" s="9"/>
      <c r="M39" s="9"/>
      <c r="N39" s="9"/>
      <c r="O39" s="9"/>
    </row>
    <row r="40" spans="1:15">
      <c r="A40" s="30" t="s">
        <v>105</v>
      </c>
      <c r="B40" s="30" t="s">
        <v>397</v>
      </c>
      <c r="C40" s="9">
        <v>3.4</v>
      </c>
      <c r="D40" s="9">
        <v>3.4</v>
      </c>
      <c r="E40" s="9">
        <v>3.4</v>
      </c>
      <c r="F40" s="9"/>
      <c r="G40" s="9"/>
      <c r="H40" s="9"/>
      <c r="I40" s="9"/>
      <c r="J40" s="9"/>
      <c r="K40" s="9"/>
      <c r="L40" s="9"/>
      <c r="M40" s="9"/>
      <c r="N40" s="9"/>
      <c r="O40" s="9"/>
    </row>
    <row r="41" spans="1:15">
      <c r="A41" s="30" t="s">
        <v>398</v>
      </c>
      <c r="B41" s="30" t="s">
        <v>399</v>
      </c>
      <c r="C41" s="9">
        <v>1130.64</v>
      </c>
      <c r="D41" s="9">
        <v>1112.1</v>
      </c>
      <c r="E41" s="9">
        <v>1112.1</v>
      </c>
      <c r="F41" s="9"/>
      <c r="G41" s="9"/>
      <c r="H41" s="9"/>
      <c r="I41" s="9"/>
      <c r="J41" s="9">
        <v>18.54</v>
      </c>
      <c r="K41" s="9">
        <v>18.54</v>
      </c>
      <c r="L41" s="9"/>
      <c r="M41" s="9"/>
      <c r="N41" s="9"/>
      <c r="O41" s="9"/>
    </row>
    <row r="42" spans="1:15">
      <c r="A42" s="30" t="s">
        <v>109</v>
      </c>
      <c r="B42" s="30" t="s">
        <v>400</v>
      </c>
      <c r="C42" s="9">
        <v>491.84</v>
      </c>
      <c r="D42" s="9">
        <v>473.3</v>
      </c>
      <c r="E42" s="9">
        <v>473.3</v>
      </c>
      <c r="F42" s="9"/>
      <c r="G42" s="9"/>
      <c r="H42" s="9"/>
      <c r="I42" s="9"/>
      <c r="J42" s="9">
        <v>18.54</v>
      </c>
      <c r="K42" s="9">
        <v>18.54</v>
      </c>
      <c r="L42" s="9"/>
      <c r="M42" s="9"/>
      <c r="N42" s="9"/>
      <c r="O42" s="9"/>
    </row>
    <row r="43" spans="1:15">
      <c r="A43" s="30" t="s">
        <v>111</v>
      </c>
      <c r="B43" s="30" t="s">
        <v>401</v>
      </c>
      <c r="C43" s="9">
        <v>638.8</v>
      </c>
      <c r="D43" s="9">
        <v>638.8</v>
      </c>
      <c r="E43" s="9">
        <v>638.8</v>
      </c>
      <c r="F43" s="9"/>
      <c r="G43" s="9"/>
      <c r="H43" s="9"/>
      <c r="I43" s="9"/>
      <c r="J43" s="9"/>
      <c r="K43" s="9"/>
      <c r="L43" s="9"/>
      <c r="M43" s="9"/>
      <c r="N43" s="9"/>
      <c r="O43" s="9"/>
    </row>
    <row r="44" spans="1:15">
      <c r="A44" s="30" t="s">
        <v>402</v>
      </c>
      <c r="B44" s="30" t="s">
        <v>403</v>
      </c>
      <c r="C44" s="9">
        <v>50</v>
      </c>
      <c r="D44" s="9"/>
      <c r="E44" s="9"/>
      <c r="F44" s="9"/>
      <c r="G44" s="9"/>
      <c r="H44" s="9"/>
      <c r="I44" s="9"/>
      <c r="J44" s="9">
        <v>50</v>
      </c>
      <c r="K44" s="9">
        <v>50</v>
      </c>
      <c r="L44" s="9"/>
      <c r="M44" s="9"/>
      <c r="N44" s="9"/>
      <c r="O44" s="9"/>
    </row>
    <row r="45" spans="1:15">
      <c r="A45" s="30" t="s">
        <v>115</v>
      </c>
      <c r="B45" s="30" t="s">
        <v>404</v>
      </c>
      <c r="C45" s="9">
        <v>50</v>
      </c>
      <c r="D45" s="9"/>
      <c r="E45" s="9"/>
      <c r="F45" s="9"/>
      <c r="G45" s="9"/>
      <c r="H45" s="9"/>
      <c r="I45" s="9"/>
      <c r="J45" s="9">
        <v>50</v>
      </c>
      <c r="K45" s="9">
        <v>50</v>
      </c>
      <c r="L45" s="9"/>
      <c r="M45" s="9"/>
      <c r="N45" s="9"/>
      <c r="O45" s="9"/>
    </row>
    <row r="46" spans="1:15">
      <c r="A46" s="30" t="s">
        <v>405</v>
      </c>
      <c r="B46" s="30" t="s">
        <v>406</v>
      </c>
      <c r="C46" s="9">
        <v>23.49</v>
      </c>
      <c r="D46" s="9"/>
      <c r="E46" s="9"/>
      <c r="F46" s="9"/>
      <c r="G46" s="9"/>
      <c r="H46" s="9"/>
      <c r="I46" s="9"/>
      <c r="J46" s="9">
        <v>23.49</v>
      </c>
      <c r="K46" s="9">
        <v>23.49</v>
      </c>
      <c r="L46" s="9"/>
      <c r="M46" s="9"/>
      <c r="N46" s="9"/>
      <c r="O46" s="9"/>
    </row>
    <row r="47" spans="1:15">
      <c r="A47" s="30" t="s">
        <v>119</v>
      </c>
      <c r="B47" s="30" t="s">
        <v>407</v>
      </c>
      <c r="C47" s="9">
        <v>23.49</v>
      </c>
      <c r="D47" s="9"/>
      <c r="E47" s="9"/>
      <c r="F47" s="9"/>
      <c r="G47" s="9"/>
      <c r="H47" s="9"/>
      <c r="I47" s="9"/>
      <c r="J47" s="9">
        <v>23.49</v>
      </c>
      <c r="K47" s="9">
        <v>23.49</v>
      </c>
      <c r="L47" s="9"/>
      <c r="M47" s="9"/>
      <c r="N47" s="9"/>
      <c r="O47" s="9"/>
    </row>
    <row r="48" spans="1:15">
      <c r="A48" s="30" t="s">
        <v>408</v>
      </c>
      <c r="B48" s="30" t="s">
        <v>409</v>
      </c>
      <c r="C48" s="9">
        <v>0.85</v>
      </c>
      <c r="D48" s="9"/>
      <c r="E48" s="9"/>
      <c r="F48" s="9"/>
      <c r="G48" s="9"/>
      <c r="H48" s="9"/>
      <c r="I48" s="9"/>
      <c r="J48" s="9">
        <v>0.85</v>
      </c>
      <c r="K48" s="9">
        <v>0.85</v>
      </c>
      <c r="L48" s="9"/>
      <c r="M48" s="9"/>
      <c r="N48" s="9"/>
      <c r="O48" s="9"/>
    </row>
    <row r="49" spans="1:15">
      <c r="A49" s="30" t="s">
        <v>123</v>
      </c>
      <c r="B49" s="30" t="s">
        <v>410</v>
      </c>
      <c r="C49" s="9">
        <v>0.85</v>
      </c>
      <c r="D49" s="9"/>
      <c r="E49" s="9"/>
      <c r="F49" s="9"/>
      <c r="G49" s="9"/>
      <c r="H49" s="9"/>
      <c r="I49" s="9"/>
      <c r="J49" s="9">
        <v>0.85</v>
      </c>
      <c r="K49" s="9">
        <v>0.85</v>
      </c>
      <c r="L49" s="9"/>
      <c r="M49" s="9"/>
      <c r="N49" s="9"/>
      <c r="O49" s="9"/>
    </row>
    <row r="50" spans="1:15">
      <c r="A50" s="30" t="s">
        <v>79</v>
      </c>
      <c r="B50" s="30" t="s">
        <v>80</v>
      </c>
      <c r="C50" s="9">
        <v>87.75</v>
      </c>
      <c r="D50" s="9">
        <v>87.75</v>
      </c>
      <c r="E50" s="9">
        <v>87.75</v>
      </c>
      <c r="F50" s="9"/>
      <c r="G50" s="9"/>
      <c r="H50" s="9"/>
      <c r="I50" s="9"/>
      <c r="J50" s="9"/>
      <c r="K50" s="9"/>
      <c r="L50" s="9"/>
      <c r="M50" s="9"/>
      <c r="N50" s="9"/>
      <c r="O50" s="9"/>
    </row>
    <row r="51" spans="1:15">
      <c r="A51" s="30" t="s">
        <v>384</v>
      </c>
      <c r="B51" s="30" t="s">
        <v>385</v>
      </c>
      <c r="C51" s="9">
        <v>87.75</v>
      </c>
      <c r="D51" s="9">
        <v>87.75</v>
      </c>
      <c r="E51" s="9">
        <v>87.75</v>
      </c>
      <c r="F51" s="9"/>
      <c r="G51" s="9"/>
      <c r="H51" s="9"/>
      <c r="I51" s="9"/>
      <c r="J51" s="9"/>
      <c r="K51" s="9"/>
      <c r="L51" s="9"/>
      <c r="M51" s="9"/>
      <c r="N51" s="9"/>
      <c r="O51" s="9"/>
    </row>
    <row r="52" spans="1:15">
      <c r="A52" s="30" t="s">
        <v>125</v>
      </c>
      <c r="B52" s="30" t="s">
        <v>411</v>
      </c>
      <c r="C52" s="9">
        <v>54.12</v>
      </c>
      <c r="D52" s="9">
        <v>54.12</v>
      </c>
      <c r="E52" s="9">
        <v>54.12</v>
      </c>
      <c r="F52" s="9"/>
      <c r="G52" s="9"/>
      <c r="H52" s="9"/>
      <c r="I52" s="9"/>
      <c r="J52" s="9"/>
      <c r="K52" s="9"/>
      <c r="L52" s="9"/>
      <c r="M52" s="9"/>
      <c r="N52" s="9"/>
      <c r="O52" s="9"/>
    </row>
    <row r="53" spans="1:15">
      <c r="A53" s="30" t="s">
        <v>85</v>
      </c>
      <c r="B53" s="30" t="s">
        <v>387</v>
      </c>
      <c r="C53" s="9">
        <v>28.56</v>
      </c>
      <c r="D53" s="9">
        <v>28.56</v>
      </c>
      <c r="E53" s="9">
        <v>28.56</v>
      </c>
      <c r="F53" s="9"/>
      <c r="G53" s="9"/>
      <c r="H53" s="9"/>
      <c r="I53" s="9"/>
      <c r="J53" s="9"/>
      <c r="K53" s="9"/>
      <c r="L53" s="9"/>
      <c r="M53" s="9"/>
      <c r="N53" s="9"/>
      <c r="O53" s="9"/>
    </row>
    <row r="54" spans="1:15">
      <c r="A54" s="30" t="s">
        <v>127</v>
      </c>
      <c r="B54" s="30" t="s">
        <v>412</v>
      </c>
      <c r="C54" s="9">
        <v>5.07</v>
      </c>
      <c r="D54" s="9">
        <v>5.07</v>
      </c>
      <c r="E54" s="9">
        <v>5.07</v>
      </c>
      <c r="F54" s="9"/>
      <c r="G54" s="9"/>
      <c r="H54" s="9"/>
      <c r="I54" s="9"/>
      <c r="J54" s="9"/>
      <c r="K54" s="9"/>
      <c r="L54" s="9"/>
      <c r="M54" s="9"/>
      <c r="N54" s="9"/>
      <c r="O54" s="9"/>
    </row>
    <row r="55" spans="1:15">
      <c r="A55" s="30" t="s">
        <v>87</v>
      </c>
      <c r="B55" s="30" t="s">
        <v>88</v>
      </c>
      <c r="C55" s="9">
        <v>101.63</v>
      </c>
      <c r="D55" s="9">
        <v>101.63</v>
      </c>
      <c r="E55" s="9">
        <v>101.63</v>
      </c>
      <c r="F55" s="9"/>
      <c r="G55" s="9"/>
      <c r="H55" s="9"/>
      <c r="I55" s="9"/>
      <c r="J55" s="9"/>
      <c r="K55" s="9"/>
      <c r="L55" s="9"/>
      <c r="M55" s="9"/>
      <c r="N55" s="9"/>
      <c r="O55" s="9"/>
    </row>
    <row r="56" spans="1:15">
      <c r="A56" s="30" t="s">
        <v>388</v>
      </c>
      <c r="B56" s="30" t="s">
        <v>389</v>
      </c>
      <c r="C56" s="9">
        <v>101.63</v>
      </c>
      <c r="D56" s="9">
        <v>101.63</v>
      </c>
      <c r="E56" s="9">
        <v>101.63</v>
      </c>
      <c r="F56" s="9"/>
      <c r="G56" s="9"/>
      <c r="H56" s="9"/>
      <c r="I56" s="9"/>
      <c r="J56" s="9"/>
      <c r="K56" s="9"/>
      <c r="L56" s="9"/>
      <c r="M56" s="9"/>
      <c r="N56" s="9"/>
      <c r="O56" s="9"/>
    </row>
    <row r="57" spans="1:15">
      <c r="A57" s="30" t="s">
        <v>91</v>
      </c>
      <c r="B57" s="30" t="s">
        <v>390</v>
      </c>
      <c r="C57" s="9">
        <v>101.63</v>
      </c>
      <c r="D57" s="9">
        <v>101.63</v>
      </c>
      <c r="E57" s="9">
        <v>101.63</v>
      </c>
      <c r="F57" s="9"/>
      <c r="G57" s="9"/>
      <c r="H57" s="9"/>
      <c r="I57" s="9"/>
      <c r="J57" s="9"/>
      <c r="K57" s="9"/>
      <c r="L57" s="9"/>
      <c r="M57" s="9"/>
      <c r="N57" s="9"/>
      <c r="O57" s="9"/>
    </row>
    <row r="58" spans="1:15">
      <c r="A58" s="30" t="s">
        <v>93</v>
      </c>
      <c r="B58" s="30" t="s">
        <v>94</v>
      </c>
      <c r="C58" s="9">
        <v>4627.53</v>
      </c>
      <c r="D58" s="9">
        <v>4508.83</v>
      </c>
      <c r="E58" s="9"/>
      <c r="F58" s="9">
        <v>1038.42</v>
      </c>
      <c r="G58" s="9"/>
      <c r="H58" s="9"/>
      <c r="I58" s="9">
        <v>3470.41</v>
      </c>
      <c r="J58" s="9">
        <v>118.7</v>
      </c>
      <c r="K58" s="9"/>
      <c r="L58" s="9">
        <v>118.7</v>
      </c>
      <c r="M58" s="9"/>
      <c r="N58" s="9"/>
      <c r="O58" s="9"/>
    </row>
    <row r="59" spans="1:15">
      <c r="A59" s="30" t="s">
        <v>391</v>
      </c>
      <c r="B59" s="30" t="s">
        <v>392</v>
      </c>
      <c r="C59" s="9">
        <v>1157.12</v>
      </c>
      <c r="D59" s="9">
        <v>1038.42</v>
      </c>
      <c r="E59" s="9"/>
      <c r="F59" s="9">
        <v>1038.42</v>
      </c>
      <c r="G59" s="9"/>
      <c r="H59" s="9"/>
      <c r="I59" s="9"/>
      <c r="J59" s="9">
        <v>118.7</v>
      </c>
      <c r="K59" s="9"/>
      <c r="L59" s="9">
        <v>118.7</v>
      </c>
      <c r="M59" s="9"/>
      <c r="N59" s="9"/>
      <c r="O59" s="9"/>
    </row>
    <row r="60" spans="1:15">
      <c r="A60" s="30" t="s">
        <v>97</v>
      </c>
      <c r="B60" s="30" t="s">
        <v>393</v>
      </c>
      <c r="C60" s="9">
        <v>1157.12</v>
      </c>
      <c r="D60" s="9">
        <v>1038.42</v>
      </c>
      <c r="E60" s="9"/>
      <c r="F60" s="9">
        <v>1038.42</v>
      </c>
      <c r="G60" s="9"/>
      <c r="H60" s="9"/>
      <c r="I60" s="9"/>
      <c r="J60" s="9">
        <v>118.7</v>
      </c>
      <c r="K60" s="9"/>
      <c r="L60" s="9">
        <v>118.7</v>
      </c>
      <c r="M60" s="9"/>
      <c r="N60" s="9"/>
      <c r="O60" s="9"/>
    </row>
    <row r="61" spans="1:15">
      <c r="A61" s="30" t="s">
        <v>413</v>
      </c>
      <c r="B61" s="30" t="s">
        <v>94</v>
      </c>
      <c r="C61" s="9">
        <v>3470.41</v>
      </c>
      <c r="D61" s="9">
        <v>3470.41</v>
      </c>
      <c r="E61" s="9"/>
      <c r="F61" s="9"/>
      <c r="G61" s="9"/>
      <c r="H61" s="9"/>
      <c r="I61" s="9">
        <v>3470.41</v>
      </c>
      <c r="J61" s="9"/>
      <c r="K61" s="9"/>
      <c r="L61" s="9"/>
      <c r="M61" s="9"/>
      <c r="N61" s="9"/>
      <c r="O61" s="9"/>
    </row>
    <row r="62" spans="1:15">
      <c r="A62" s="30" t="s">
        <v>131</v>
      </c>
      <c r="B62" s="30" t="s">
        <v>94</v>
      </c>
      <c r="C62" s="9">
        <v>3470.41</v>
      </c>
      <c r="D62" s="9">
        <v>3470.41</v>
      </c>
      <c r="E62" s="9"/>
      <c r="F62" s="9"/>
      <c r="G62" s="9"/>
      <c r="H62" s="9"/>
      <c r="I62" s="9">
        <v>3470.41</v>
      </c>
      <c r="J62" s="9"/>
      <c r="K62" s="9"/>
      <c r="L62" s="9"/>
      <c r="M62" s="9"/>
      <c r="N62" s="9"/>
      <c r="O62" s="9"/>
    </row>
    <row r="63" spans="1:15">
      <c r="A63" s="45" t="s">
        <v>133</v>
      </c>
      <c r="B63" s="45" t="s">
        <v>134</v>
      </c>
      <c r="C63" s="9">
        <v>2473.6</v>
      </c>
      <c r="D63" s="9">
        <v>2149.7</v>
      </c>
      <c r="E63" s="9">
        <v>900</v>
      </c>
      <c r="F63" s="9">
        <v>420.5</v>
      </c>
      <c r="G63" s="9"/>
      <c r="H63" s="9"/>
      <c r="I63" s="9">
        <v>829.2</v>
      </c>
      <c r="J63" s="9">
        <v>323.9</v>
      </c>
      <c r="K63" s="9">
        <v>104.64</v>
      </c>
      <c r="L63" s="9">
        <v>219.26</v>
      </c>
      <c r="M63" s="9"/>
      <c r="N63" s="9"/>
      <c r="O63" s="9"/>
    </row>
    <row r="64" spans="1:15">
      <c r="A64" s="30" t="s">
        <v>55</v>
      </c>
      <c r="B64" s="30" t="s">
        <v>56</v>
      </c>
      <c r="C64" s="9">
        <v>1004.64</v>
      </c>
      <c r="D64" s="9">
        <v>900</v>
      </c>
      <c r="E64" s="9">
        <v>900</v>
      </c>
      <c r="F64" s="9"/>
      <c r="G64" s="9"/>
      <c r="H64" s="9"/>
      <c r="I64" s="9"/>
      <c r="J64" s="9">
        <v>104.64</v>
      </c>
      <c r="K64" s="9">
        <v>104.64</v>
      </c>
      <c r="L64" s="9"/>
      <c r="M64" s="9"/>
      <c r="N64" s="9"/>
      <c r="O64" s="9"/>
    </row>
    <row r="65" spans="1:15">
      <c r="A65" s="30" t="s">
        <v>369</v>
      </c>
      <c r="B65" s="30" t="s">
        <v>370</v>
      </c>
      <c r="C65" s="9">
        <v>1004.64</v>
      </c>
      <c r="D65" s="9">
        <v>900</v>
      </c>
      <c r="E65" s="9">
        <v>900</v>
      </c>
      <c r="F65" s="9"/>
      <c r="G65" s="9"/>
      <c r="H65" s="9"/>
      <c r="I65" s="9"/>
      <c r="J65" s="9">
        <v>104.64</v>
      </c>
      <c r="K65" s="9">
        <v>104.64</v>
      </c>
      <c r="L65" s="9"/>
      <c r="M65" s="9"/>
      <c r="N65" s="9"/>
      <c r="O65" s="9"/>
    </row>
    <row r="66" spans="1:15">
      <c r="A66" s="30" t="s">
        <v>61</v>
      </c>
      <c r="B66" s="30" t="s">
        <v>372</v>
      </c>
      <c r="C66" s="9">
        <v>1004.64</v>
      </c>
      <c r="D66" s="9">
        <v>900</v>
      </c>
      <c r="E66" s="9">
        <v>900</v>
      </c>
      <c r="F66" s="9"/>
      <c r="G66" s="9"/>
      <c r="H66" s="9"/>
      <c r="I66" s="9"/>
      <c r="J66" s="9">
        <v>104.64</v>
      </c>
      <c r="K66" s="9">
        <v>104.64</v>
      </c>
      <c r="L66" s="9"/>
      <c r="M66" s="9"/>
      <c r="N66" s="9"/>
      <c r="O66" s="9"/>
    </row>
    <row r="67" spans="1:15">
      <c r="A67" s="30" t="s">
        <v>93</v>
      </c>
      <c r="B67" s="30" t="s">
        <v>94</v>
      </c>
      <c r="C67" s="9">
        <v>1468.96</v>
      </c>
      <c r="D67" s="9">
        <v>1249.7</v>
      </c>
      <c r="E67" s="9"/>
      <c r="F67" s="9">
        <v>420.5</v>
      </c>
      <c r="G67" s="9"/>
      <c r="H67" s="9"/>
      <c r="I67" s="9">
        <v>829.2</v>
      </c>
      <c r="J67" s="9">
        <v>219.26</v>
      </c>
      <c r="K67" s="9"/>
      <c r="L67" s="9">
        <v>219.26</v>
      </c>
      <c r="M67" s="9"/>
      <c r="N67" s="9"/>
      <c r="O67" s="9"/>
    </row>
    <row r="68" spans="1:15">
      <c r="A68" s="30" t="s">
        <v>391</v>
      </c>
      <c r="B68" s="30" t="s">
        <v>392</v>
      </c>
      <c r="C68" s="9">
        <v>639.76</v>
      </c>
      <c r="D68" s="9">
        <v>420.5</v>
      </c>
      <c r="E68" s="9"/>
      <c r="F68" s="9">
        <v>420.5</v>
      </c>
      <c r="G68" s="9"/>
      <c r="H68" s="9"/>
      <c r="I68" s="9"/>
      <c r="J68" s="9">
        <v>219.26</v>
      </c>
      <c r="K68" s="9"/>
      <c r="L68" s="9">
        <v>219.26</v>
      </c>
      <c r="M68" s="9"/>
      <c r="N68" s="9"/>
      <c r="O68" s="9"/>
    </row>
    <row r="69" spans="1:15">
      <c r="A69" s="30" t="s">
        <v>97</v>
      </c>
      <c r="B69" s="30" t="s">
        <v>393</v>
      </c>
      <c r="C69" s="9">
        <v>639.76</v>
      </c>
      <c r="D69" s="9">
        <v>420.5</v>
      </c>
      <c r="E69" s="9"/>
      <c r="F69" s="9">
        <v>420.5</v>
      </c>
      <c r="G69" s="9"/>
      <c r="H69" s="9"/>
      <c r="I69" s="9"/>
      <c r="J69" s="9">
        <v>219.26</v>
      </c>
      <c r="K69" s="9"/>
      <c r="L69" s="9">
        <v>219.26</v>
      </c>
      <c r="M69" s="9"/>
      <c r="N69" s="9"/>
      <c r="O69" s="9"/>
    </row>
    <row r="70" spans="1:15">
      <c r="A70" s="30" t="s">
        <v>413</v>
      </c>
      <c r="B70" s="30" t="s">
        <v>94</v>
      </c>
      <c r="C70" s="9">
        <v>829.2</v>
      </c>
      <c r="D70" s="9">
        <v>829.2</v>
      </c>
      <c r="E70" s="9"/>
      <c r="F70" s="9"/>
      <c r="G70" s="9"/>
      <c r="H70" s="9"/>
      <c r="I70" s="9">
        <v>829.2</v>
      </c>
      <c r="J70" s="9"/>
      <c r="K70" s="9"/>
      <c r="L70" s="9"/>
      <c r="M70" s="9"/>
      <c r="N70" s="9"/>
      <c r="O70" s="9"/>
    </row>
    <row r="71" spans="1:15">
      <c r="A71" s="30" t="s">
        <v>131</v>
      </c>
      <c r="B71" s="30" t="s">
        <v>94</v>
      </c>
      <c r="C71" s="9">
        <v>829.2</v>
      </c>
      <c r="D71" s="9">
        <v>829.2</v>
      </c>
      <c r="E71" s="9"/>
      <c r="F71" s="9"/>
      <c r="G71" s="9"/>
      <c r="H71" s="9"/>
      <c r="I71" s="9">
        <v>829.2</v>
      </c>
      <c r="J71" s="9"/>
      <c r="K71" s="9"/>
      <c r="L71" s="9"/>
      <c r="M71" s="9"/>
      <c r="N71" s="9"/>
      <c r="O71" s="9"/>
    </row>
    <row r="72" spans="1:15">
      <c r="A72" s="45" t="s">
        <v>135</v>
      </c>
      <c r="B72" s="45" t="s">
        <v>136</v>
      </c>
      <c r="C72" s="9">
        <v>1366.17</v>
      </c>
      <c r="D72" s="9">
        <v>995.12</v>
      </c>
      <c r="E72" s="9">
        <v>1.43</v>
      </c>
      <c r="F72" s="9">
        <v>993.69</v>
      </c>
      <c r="G72" s="9"/>
      <c r="H72" s="9"/>
      <c r="I72" s="9"/>
      <c r="J72" s="9">
        <v>371.05</v>
      </c>
      <c r="K72" s="9"/>
      <c r="L72" s="9">
        <v>371.05</v>
      </c>
      <c r="M72" s="9"/>
      <c r="N72" s="9"/>
      <c r="O72" s="9"/>
    </row>
    <row r="73" spans="1:15">
      <c r="A73" s="30" t="s">
        <v>55</v>
      </c>
      <c r="B73" s="30" t="s">
        <v>56</v>
      </c>
      <c r="C73" s="9">
        <v>1.43</v>
      </c>
      <c r="D73" s="9">
        <v>1.43</v>
      </c>
      <c r="E73" s="9">
        <v>1.43</v>
      </c>
      <c r="F73" s="9"/>
      <c r="G73" s="9"/>
      <c r="H73" s="9"/>
      <c r="I73" s="9"/>
      <c r="J73" s="9"/>
      <c r="K73" s="9"/>
      <c r="L73" s="9"/>
      <c r="M73" s="9"/>
      <c r="N73" s="9"/>
      <c r="O73" s="9"/>
    </row>
    <row r="74" spans="1:15">
      <c r="A74" s="30" t="s">
        <v>369</v>
      </c>
      <c r="B74" s="30" t="s">
        <v>370</v>
      </c>
      <c r="C74" s="9">
        <v>1.43</v>
      </c>
      <c r="D74" s="9">
        <v>1.43</v>
      </c>
      <c r="E74" s="9">
        <v>1.43</v>
      </c>
      <c r="F74" s="9"/>
      <c r="G74" s="9"/>
      <c r="H74" s="9"/>
      <c r="I74" s="9"/>
      <c r="J74" s="9"/>
      <c r="K74" s="9"/>
      <c r="L74" s="9"/>
      <c r="M74" s="9"/>
      <c r="N74" s="9"/>
      <c r="O74" s="9"/>
    </row>
    <row r="75" spans="1:15">
      <c r="A75" s="30" t="s">
        <v>61</v>
      </c>
      <c r="B75" s="30" t="s">
        <v>372</v>
      </c>
      <c r="C75" s="9">
        <v>1.43</v>
      </c>
      <c r="D75" s="9">
        <v>1.43</v>
      </c>
      <c r="E75" s="9">
        <v>1.43</v>
      </c>
      <c r="F75" s="9"/>
      <c r="G75" s="9"/>
      <c r="H75" s="9"/>
      <c r="I75" s="9"/>
      <c r="J75" s="9"/>
      <c r="K75" s="9"/>
      <c r="L75" s="9"/>
      <c r="M75" s="9"/>
      <c r="N75" s="9"/>
      <c r="O75" s="9"/>
    </row>
    <row r="76" spans="1:15">
      <c r="A76" s="30" t="s">
        <v>93</v>
      </c>
      <c r="B76" s="30" t="s">
        <v>94</v>
      </c>
      <c r="C76" s="9">
        <v>1364.74</v>
      </c>
      <c r="D76" s="9">
        <v>993.69</v>
      </c>
      <c r="E76" s="9"/>
      <c r="F76" s="9">
        <v>993.69</v>
      </c>
      <c r="G76" s="9"/>
      <c r="H76" s="9"/>
      <c r="I76" s="9"/>
      <c r="J76" s="9">
        <v>371.05</v>
      </c>
      <c r="K76" s="9"/>
      <c r="L76" s="9">
        <v>371.05</v>
      </c>
      <c r="M76" s="9"/>
      <c r="N76" s="9"/>
      <c r="O76" s="9"/>
    </row>
    <row r="77" spans="1:15">
      <c r="A77" s="30" t="s">
        <v>414</v>
      </c>
      <c r="B77" s="30" t="s">
        <v>415</v>
      </c>
      <c r="C77" s="9">
        <v>1364.74</v>
      </c>
      <c r="D77" s="9">
        <v>993.69</v>
      </c>
      <c r="E77" s="9"/>
      <c r="F77" s="9">
        <v>993.69</v>
      </c>
      <c r="G77" s="9"/>
      <c r="H77" s="9"/>
      <c r="I77" s="9"/>
      <c r="J77" s="9">
        <v>371.05</v>
      </c>
      <c r="K77" s="9"/>
      <c r="L77" s="9">
        <v>371.05</v>
      </c>
      <c r="M77" s="9"/>
      <c r="N77" s="9"/>
      <c r="O77" s="9"/>
    </row>
    <row r="78" spans="1:15">
      <c r="A78" s="30" t="s">
        <v>139</v>
      </c>
      <c r="B78" s="30" t="s">
        <v>416</v>
      </c>
      <c r="C78" s="9">
        <v>1323.49</v>
      </c>
      <c r="D78" s="9">
        <v>952.69</v>
      </c>
      <c r="E78" s="9"/>
      <c r="F78" s="9">
        <v>952.69</v>
      </c>
      <c r="G78" s="9"/>
      <c r="H78" s="9"/>
      <c r="I78" s="9"/>
      <c r="J78" s="9">
        <v>370.8</v>
      </c>
      <c r="K78" s="9"/>
      <c r="L78" s="9">
        <v>370.8</v>
      </c>
      <c r="M78" s="9"/>
      <c r="N78" s="9"/>
      <c r="O78" s="9"/>
    </row>
    <row r="79" spans="1:15">
      <c r="A79" s="30" t="s">
        <v>141</v>
      </c>
      <c r="B79" s="30" t="s">
        <v>417</v>
      </c>
      <c r="C79" s="9">
        <v>41.25</v>
      </c>
      <c r="D79" s="9">
        <v>41</v>
      </c>
      <c r="E79" s="9"/>
      <c r="F79" s="9">
        <v>41</v>
      </c>
      <c r="G79" s="9"/>
      <c r="H79" s="9"/>
      <c r="I79" s="9"/>
      <c r="J79" s="9">
        <v>0.25</v>
      </c>
      <c r="K79" s="9"/>
      <c r="L79" s="9">
        <v>0.25</v>
      </c>
      <c r="M79" s="9"/>
      <c r="N79" s="9"/>
      <c r="O79" s="9"/>
    </row>
  </sheetData>
  <mergeCells count="21">
    <mergeCell ref="A1:O1"/>
    <mergeCell ref="N3:O3"/>
    <mergeCell ref="A4:M4"/>
    <mergeCell ref="N4:O4"/>
    <mergeCell ref="D5:I5"/>
    <mergeCell ref="J5:O5"/>
    <mergeCell ref="A5:A7"/>
    <mergeCell ref="B5:B7"/>
    <mergeCell ref="C5:C7"/>
    <mergeCell ref="D6:D7"/>
    <mergeCell ref="E6:E7"/>
    <mergeCell ref="F6:F7"/>
    <mergeCell ref="G6:G7"/>
    <mergeCell ref="H6:H7"/>
    <mergeCell ref="I6:I7"/>
    <mergeCell ref="J6:J7"/>
    <mergeCell ref="K6:K7"/>
    <mergeCell ref="L6:L7"/>
    <mergeCell ref="M6:M7"/>
    <mergeCell ref="N6:N7"/>
    <mergeCell ref="O6:O7"/>
  </mergeCells>
  <printOptions horizontalCentered="true"/>
  <pageMargins left="0.393055555555556" right="0.393055555555556" top="0.393055555555556" bottom="0" header="0.5" footer="0.5"/>
  <pageSetup paperSize="9"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5"/>
  <sheetViews>
    <sheetView workbookViewId="0">
      <pane ySplit="7" topLeftCell="A66" activePane="bottomLeft" state="frozen"/>
      <selection/>
      <selection pane="bottomLeft" activeCell="B2" sqref="A$1:O$1048576"/>
    </sheetView>
  </sheetViews>
  <sheetFormatPr defaultColWidth="10" defaultRowHeight="13.5"/>
  <cols>
    <col min="1" max="1" width="9.225" customWidth="true"/>
    <col min="2" max="2" width="27.7166666666667" customWidth="true"/>
    <col min="3" max="4" width="9.425" customWidth="true"/>
    <col min="5" max="5" width="8.425" customWidth="true"/>
    <col min="6" max="6" width="7.81666666666667" customWidth="true"/>
    <col min="7" max="8" width="5.64166666666667" customWidth="true"/>
    <col min="9" max="10" width="8.425" customWidth="true"/>
    <col min="11" max="11" width="9.45" customWidth="true"/>
    <col min="12" max="12" width="7.81666666666667" customWidth="true"/>
    <col min="13" max="15" width="5.64166666666667" customWidth="true"/>
    <col min="16" max="16" width="9.775" customWidth="true"/>
  </cols>
  <sheetData>
    <row r="1" ht="35.85" customHeight="true" spans="1:15">
      <c r="A1" s="1" t="s">
        <v>418</v>
      </c>
      <c r="B1" s="1"/>
      <c r="C1" s="1"/>
      <c r="D1" s="1"/>
      <c r="E1" s="1"/>
      <c r="F1" s="1"/>
      <c r="G1" s="1"/>
      <c r="H1" s="1"/>
      <c r="I1" s="1"/>
      <c r="J1" s="1"/>
      <c r="K1" s="1"/>
      <c r="L1" s="1"/>
      <c r="M1" s="1"/>
      <c r="N1" s="1"/>
      <c r="O1" s="1"/>
    </row>
    <row r="2" ht="16.25" customHeight="true" spans="1:15">
      <c r="A2" s="42"/>
      <c r="B2" s="42"/>
      <c r="C2" s="26"/>
      <c r="D2" s="26"/>
      <c r="E2" s="26"/>
      <c r="F2" s="26"/>
      <c r="G2" s="26"/>
      <c r="H2" s="26"/>
      <c r="I2" s="26"/>
      <c r="J2" s="34"/>
      <c r="K2" s="34"/>
      <c r="L2" s="34"/>
      <c r="M2" s="34"/>
      <c r="N2" s="35"/>
      <c r="O2" s="34"/>
    </row>
    <row r="3" ht="16.25" customHeight="true" spans="1:15">
      <c r="A3" s="43" t="s">
        <v>419</v>
      </c>
      <c r="B3" s="43"/>
      <c r="C3" s="32"/>
      <c r="D3" s="32"/>
      <c r="E3" s="31"/>
      <c r="F3" s="31"/>
      <c r="G3" s="31"/>
      <c r="H3" s="31"/>
      <c r="I3" s="31"/>
      <c r="J3" s="27"/>
      <c r="K3" s="27"/>
      <c r="L3" s="29"/>
      <c r="M3" s="29"/>
      <c r="N3" s="31"/>
      <c r="O3" s="31"/>
    </row>
    <row r="4" ht="16.25" customHeight="true" spans="1:15">
      <c r="A4" s="44"/>
      <c r="B4" s="44"/>
      <c r="C4" s="44"/>
      <c r="D4" s="44"/>
      <c r="E4" s="44"/>
      <c r="F4" s="44"/>
      <c r="G4" s="44"/>
      <c r="H4" s="44"/>
      <c r="I4" s="44"/>
      <c r="J4" s="44"/>
      <c r="K4" s="44"/>
      <c r="L4" s="44"/>
      <c r="M4" s="44"/>
      <c r="N4" s="35" t="s">
        <v>30</v>
      </c>
      <c r="O4" s="35"/>
    </row>
    <row r="5" ht="26.05" customHeight="true" spans="1:15">
      <c r="A5" s="6" t="s">
        <v>46</v>
      </c>
      <c r="B5" s="6" t="s">
        <v>47</v>
      </c>
      <c r="C5" s="33" t="s">
        <v>32</v>
      </c>
      <c r="D5" s="33" t="s">
        <v>33</v>
      </c>
      <c r="E5" s="33"/>
      <c r="F5" s="33"/>
      <c r="G5" s="33"/>
      <c r="H5" s="33"/>
      <c r="I5" s="33"/>
      <c r="J5" s="16" t="s">
        <v>24</v>
      </c>
      <c r="K5" s="16"/>
      <c r="L5" s="16"/>
      <c r="M5" s="16"/>
      <c r="N5" s="16"/>
      <c r="O5" s="16"/>
    </row>
    <row r="6" ht="32.55" customHeight="true" spans="1:15">
      <c r="A6" s="6"/>
      <c r="B6" s="6"/>
      <c r="C6" s="33"/>
      <c r="D6" s="16" t="s">
        <v>34</v>
      </c>
      <c r="E6" s="16" t="s">
        <v>35</v>
      </c>
      <c r="F6" s="16" t="s">
        <v>36</v>
      </c>
      <c r="G6" s="16" t="s">
        <v>37</v>
      </c>
      <c r="H6" s="16" t="s">
        <v>38</v>
      </c>
      <c r="I6" s="33" t="s">
        <v>39</v>
      </c>
      <c r="J6" s="16" t="s">
        <v>34</v>
      </c>
      <c r="K6" s="16" t="s">
        <v>35</v>
      </c>
      <c r="L6" s="16" t="s">
        <v>36</v>
      </c>
      <c r="M6" s="16" t="s">
        <v>37</v>
      </c>
      <c r="N6" s="16" t="s">
        <v>38</v>
      </c>
      <c r="O6" s="33" t="s">
        <v>39</v>
      </c>
    </row>
    <row r="7" ht="32.55" customHeight="true" spans="1:15">
      <c r="A7" s="6"/>
      <c r="B7" s="6"/>
      <c r="C7" s="33"/>
      <c r="D7" s="16"/>
      <c r="E7" s="16"/>
      <c r="F7" s="16"/>
      <c r="G7" s="16"/>
      <c r="H7" s="16"/>
      <c r="I7" s="33"/>
      <c r="J7" s="16"/>
      <c r="K7" s="16"/>
      <c r="L7" s="16"/>
      <c r="M7" s="16"/>
      <c r="N7" s="16"/>
      <c r="O7" s="33"/>
    </row>
    <row r="8" ht="27.6" customHeight="true" spans="1:15">
      <c r="A8" s="6"/>
      <c r="B8" s="6" t="s">
        <v>34</v>
      </c>
      <c r="C8" s="9">
        <v>18249.4</v>
      </c>
      <c r="D8" s="9">
        <v>16857.27</v>
      </c>
      <c r="E8" s="9">
        <v>8249.08</v>
      </c>
      <c r="F8" s="9">
        <v>4308.58</v>
      </c>
      <c r="G8" s="9"/>
      <c r="H8" s="9"/>
      <c r="I8" s="9">
        <v>4299.61</v>
      </c>
      <c r="J8" s="9">
        <v>1392.13</v>
      </c>
      <c r="K8" s="9">
        <v>197.52</v>
      </c>
      <c r="L8" s="9">
        <v>1194.61</v>
      </c>
      <c r="M8" s="9"/>
      <c r="N8" s="9"/>
      <c r="O8" s="9"/>
    </row>
    <row r="9" ht="26.05" customHeight="true" spans="1:15">
      <c r="A9" s="45" t="s">
        <v>53</v>
      </c>
      <c r="B9" s="45" t="s">
        <v>54</v>
      </c>
      <c r="C9" s="9">
        <v>7001.37</v>
      </c>
      <c r="D9" s="9">
        <v>6515.77</v>
      </c>
      <c r="E9" s="9">
        <v>4659.8</v>
      </c>
      <c r="F9" s="9">
        <v>1855.97</v>
      </c>
      <c r="G9" s="9"/>
      <c r="H9" s="9"/>
      <c r="I9" s="9"/>
      <c r="J9" s="9">
        <v>485.6</v>
      </c>
      <c r="K9" s="9"/>
      <c r="L9" s="9">
        <v>485.6</v>
      </c>
      <c r="M9" s="9"/>
      <c r="N9" s="9"/>
      <c r="O9" s="9"/>
    </row>
    <row r="10" ht="26.05" customHeight="true" spans="1:15">
      <c r="A10" s="47" t="s">
        <v>420</v>
      </c>
      <c r="B10" s="47" t="s">
        <v>421</v>
      </c>
      <c r="C10" s="9">
        <v>434.78</v>
      </c>
      <c r="D10" s="9">
        <v>434.78</v>
      </c>
      <c r="E10" s="9">
        <v>434.78</v>
      </c>
      <c r="F10" s="9"/>
      <c r="G10" s="9"/>
      <c r="H10" s="9"/>
      <c r="I10" s="9"/>
      <c r="J10" s="9"/>
      <c r="K10" s="9"/>
      <c r="L10" s="9"/>
      <c r="M10" s="9"/>
      <c r="N10" s="9"/>
      <c r="O10" s="9"/>
    </row>
    <row r="11" ht="26.05" customHeight="true" spans="1:15">
      <c r="A11" s="47" t="s">
        <v>422</v>
      </c>
      <c r="B11" s="47" t="s">
        <v>423</v>
      </c>
      <c r="C11" s="9">
        <v>319.98</v>
      </c>
      <c r="D11" s="9">
        <v>319.98</v>
      </c>
      <c r="E11" s="9">
        <v>319.98</v>
      </c>
      <c r="F11" s="9"/>
      <c r="G11" s="9"/>
      <c r="H11" s="9"/>
      <c r="I11" s="9"/>
      <c r="J11" s="9"/>
      <c r="K11" s="9"/>
      <c r="L11" s="9"/>
      <c r="M11" s="9"/>
      <c r="N11" s="9"/>
      <c r="O11" s="9"/>
    </row>
    <row r="12" ht="26.05" customHeight="true" spans="1:15">
      <c r="A12" s="47" t="s">
        <v>424</v>
      </c>
      <c r="B12" s="47" t="s">
        <v>425</v>
      </c>
      <c r="C12" s="9">
        <v>77.27</v>
      </c>
      <c r="D12" s="9">
        <v>77.27</v>
      </c>
      <c r="E12" s="9">
        <v>77.27</v>
      </c>
      <c r="F12" s="9"/>
      <c r="G12" s="9"/>
      <c r="H12" s="9"/>
      <c r="I12" s="9"/>
      <c r="J12" s="9"/>
      <c r="K12" s="9"/>
      <c r="L12" s="9"/>
      <c r="M12" s="9"/>
      <c r="N12" s="9"/>
      <c r="O12" s="9"/>
    </row>
    <row r="13" ht="26.05" customHeight="true" spans="1:15">
      <c r="A13" s="47" t="s">
        <v>426</v>
      </c>
      <c r="B13" s="47" t="s">
        <v>181</v>
      </c>
      <c r="C13" s="9">
        <v>37.53</v>
      </c>
      <c r="D13" s="9">
        <v>37.53</v>
      </c>
      <c r="E13" s="9">
        <v>37.53</v>
      </c>
      <c r="F13" s="9"/>
      <c r="G13" s="9"/>
      <c r="H13" s="9"/>
      <c r="I13" s="9"/>
      <c r="J13" s="9"/>
      <c r="K13" s="9"/>
      <c r="L13" s="9"/>
      <c r="M13" s="9"/>
      <c r="N13" s="9"/>
      <c r="O13" s="9"/>
    </row>
    <row r="14" ht="26.05" customHeight="true" spans="1:15">
      <c r="A14" s="47" t="s">
        <v>427</v>
      </c>
      <c r="B14" s="47" t="s">
        <v>428</v>
      </c>
      <c r="C14" s="9">
        <v>198.29</v>
      </c>
      <c r="D14" s="9">
        <v>75.29</v>
      </c>
      <c r="E14" s="9">
        <v>55.29</v>
      </c>
      <c r="F14" s="9">
        <v>20</v>
      </c>
      <c r="G14" s="9"/>
      <c r="H14" s="9"/>
      <c r="I14" s="9"/>
      <c r="J14" s="9">
        <v>123</v>
      </c>
      <c r="K14" s="9"/>
      <c r="L14" s="9">
        <v>123</v>
      </c>
      <c r="M14" s="9"/>
      <c r="N14" s="9"/>
      <c r="O14" s="9"/>
    </row>
    <row r="15" ht="26.05" customHeight="true" spans="1:15">
      <c r="A15" s="47" t="s">
        <v>429</v>
      </c>
      <c r="B15" s="47" t="s">
        <v>430</v>
      </c>
      <c r="C15" s="9">
        <v>52.05</v>
      </c>
      <c r="D15" s="9">
        <v>52.05</v>
      </c>
      <c r="E15" s="9">
        <v>52.05</v>
      </c>
      <c r="F15" s="9"/>
      <c r="G15" s="9"/>
      <c r="H15" s="9"/>
      <c r="I15" s="9"/>
      <c r="J15" s="9"/>
      <c r="K15" s="9"/>
      <c r="L15" s="9"/>
      <c r="M15" s="9"/>
      <c r="N15" s="9"/>
      <c r="O15" s="9"/>
    </row>
    <row r="16" ht="26.05" customHeight="true" spans="1:15">
      <c r="A16" s="47" t="s">
        <v>431</v>
      </c>
      <c r="B16" s="47" t="s">
        <v>432</v>
      </c>
      <c r="C16" s="9">
        <v>20</v>
      </c>
      <c r="D16" s="9">
        <v>20</v>
      </c>
      <c r="E16" s="9"/>
      <c r="F16" s="9">
        <v>20</v>
      </c>
      <c r="G16" s="9"/>
      <c r="H16" s="9"/>
      <c r="I16" s="9"/>
      <c r="J16" s="9"/>
      <c r="K16" s="9"/>
      <c r="L16" s="9"/>
      <c r="M16" s="9"/>
      <c r="N16" s="9"/>
      <c r="O16" s="9"/>
    </row>
    <row r="17" ht="26.05" customHeight="true" spans="1:15">
      <c r="A17" s="47" t="s">
        <v>433</v>
      </c>
      <c r="B17" s="47" t="s">
        <v>434</v>
      </c>
      <c r="C17" s="9">
        <v>3</v>
      </c>
      <c r="D17" s="9"/>
      <c r="E17" s="9"/>
      <c r="F17" s="9"/>
      <c r="G17" s="9"/>
      <c r="H17" s="9"/>
      <c r="I17" s="9"/>
      <c r="J17" s="9">
        <v>3</v>
      </c>
      <c r="K17" s="9"/>
      <c r="L17" s="9">
        <v>3</v>
      </c>
      <c r="M17" s="9"/>
      <c r="N17" s="9"/>
      <c r="O17" s="9"/>
    </row>
    <row r="18" ht="26.05" customHeight="true" spans="1:15">
      <c r="A18" s="47" t="s">
        <v>435</v>
      </c>
      <c r="B18" s="47" t="s">
        <v>191</v>
      </c>
      <c r="C18" s="9">
        <v>2.25</v>
      </c>
      <c r="D18" s="9">
        <v>2.25</v>
      </c>
      <c r="E18" s="9">
        <v>2.25</v>
      </c>
      <c r="F18" s="9"/>
      <c r="G18" s="9"/>
      <c r="H18" s="9"/>
      <c r="I18" s="9"/>
      <c r="J18" s="9"/>
      <c r="K18" s="9"/>
      <c r="L18" s="9"/>
      <c r="M18" s="9"/>
      <c r="N18" s="9"/>
      <c r="O18" s="9"/>
    </row>
    <row r="19" ht="26.05" customHeight="true" spans="1:15">
      <c r="A19" s="47" t="s">
        <v>436</v>
      </c>
      <c r="B19" s="47" t="s">
        <v>195</v>
      </c>
      <c r="C19" s="9">
        <v>120.99</v>
      </c>
      <c r="D19" s="9">
        <v>0.99</v>
      </c>
      <c r="E19" s="9">
        <v>0.99</v>
      </c>
      <c r="F19" s="9"/>
      <c r="G19" s="9"/>
      <c r="H19" s="9"/>
      <c r="I19" s="9"/>
      <c r="J19" s="9">
        <v>120</v>
      </c>
      <c r="K19" s="9"/>
      <c r="L19" s="9">
        <v>120</v>
      </c>
      <c r="M19" s="9"/>
      <c r="N19" s="9"/>
      <c r="O19" s="9"/>
    </row>
    <row r="20" ht="26.05" customHeight="true" spans="1:15">
      <c r="A20" s="47" t="s">
        <v>437</v>
      </c>
      <c r="B20" s="47" t="s">
        <v>438</v>
      </c>
      <c r="C20" s="9">
        <v>30</v>
      </c>
      <c r="D20" s="9">
        <v>30</v>
      </c>
      <c r="E20" s="9"/>
      <c r="F20" s="9">
        <v>30</v>
      </c>
      <c r="G20" s="9"/>
      <c r="H20" s="9"/>
      <c r="I20" s="9"/>
      <c r="J20" s="9"/>
      <c r="K20" s="9"/>
      <c r="L20" s="9"/>
      <c r="M20" s="9"/>
      <c r="N20" s="9"/>
      <c r="O20" s="9"/>
    </row>
    <row r="21" ht="26.05" customHeight="true" spans="1:15">
      <c r="A21" s="47" t="s">
        <v>439</v>
      </c>
      <c r="B21" s="47" t="s">
        <v>440</v>
      </c>
      <c r="C21" s="9">
        <v>30</v>
      </c>
      <c r="D21" s="9">
        <v>30</v>
      </c>
      <c r="E21" s="9"/>
      <c r="F21" s="9">
        <v>30</v>
      </c>
      <c r="G21" s="9"/>
      <c r="H21" s="9"/>
      <c r="I21" s="9"/>
      <c r="J21" s="9"/>
      <c r="K21" s="9"/>
      <c r="L21" s="9"/>
      <c r="M21" s="9"/>
      <c r="N21" s="9"/>
      <c r="O21" s="9"/>
    </row>
    <row r="22" ht="26.05" customHeight="true" spans="1:15">
      <c r="A22" s="47" t="s">
        <v>441</v>
      </c>
      <c r="B22" s="47" t="s">
        <v>442</v>
      </c>
      <c r="C22" s="9">
        <v>1394.03</v>
      </c>
      <c r="D22" s="9">
        <v>1031.43</v>
      </c>
      <c r="E22" s="9">
        <v>238.46</v>
      </c>
      <c r="F22" s="9">
        <v>792.97</v>
      </c>
      <c r="G22" s="9"/>
      <c r="H22" s="9"/>
      <c r="I22" s="9"/>
      <c r="J22" s="9">
        <v>362.6</v>
      </c>
      <c r="K22" s="9"/>
      <c r="L22" s="9">
        <v>362.6</v>
      </c>
      <c r="M22" s="9"/>
      <c r="N22" s="9"/>
      <c r="O22" s="9"/>
    </row>
    <row r="23" ht="26.05" customHeight="true" spans="1:15">
      <c r="A23" s="47" t="s">
        <v>443</v>
      </c>
      <c r="B23" s="47" t="s">
        <v>444</v>
      </c>
      <c r="C23" s="9">
        <v>36.17</v>
      </c>
      <c r="D23" s="9">
        <v>36.17</v>
      </c>
      <c r="E23" s="9">
        <v>36.17</v>
      </c>
      <c r="F23" s="9"/>
      <c r="G23" s="9"/>
      <c r="H23" s="9"/>
      <c r="I23" s="9"/>
      <c r="J23" s="9"/>
      <c r="K23" s="9"/>
      <c r="L23" s="9"/>
      <c r="M23" s="9"/>
      <c r="N23" s="9"/>
      <c r="O23" s="9"/>
    </row>
    <row r="24" ht="26.05" customHeight="true" spans="1:15">
      <c r="A24" s="47" t="s">
        <v>445</v>
      </c>
      <c r="B24" s="47" t="s">
        <v>446</v>
      </c>
      <c r="C24" s="9">
        <v>1357.86</v>
      </c>
      <c r="D24" s="9">
        <v>995.26</v>
      </c>
      <c r="E24" s="9">
        <v>202.29</v>
      </c>
      <c r="F24" s="9">
        <v>792.97</v>
      </c>
      <c r="G24" s="9"/>
      <c r="H24" s="9"/>
      <c r="I24" s="9"/>
      <c r="J24" s="9">
        <v>362.6</v>
      </c>
      <c r="K24" s="9"/>
      <c r="L24" s="9">
        <v>362.6</v>
      </c>
      <c r="M24" s="9"/>
      <c r="N24" s="9"/>
      <c r="O24" s="9"/>
    </row>
    <row r="25" ht="26.05" customHeight="true" spans="1:15">
      <c r="A25" s="47" t="s">
        <v>447</v>
      </c>
      <c r="B25" s="47" t="s">
        <v>448</v>
      </c>
      <c r="C25" s="9">
        <v>1000</v>
      </c>
      <c r="D25" s="9">
        <v>1000</v>
      </c>
      <c r="E25" s="9"/>
      <c r="F25" s="9">
        <v>1000</v>
      </c>
      <c r="G25" s="9"/>
      <c r="H25" s="9"/>
      <c r="I25" s="9"/>
      <c r="J25" s="9"/>
      <c r="K25" s="9"/>
      <c r="L25" s="9"/>
      <c r="M25" s="9"/>
      <c r="N25" s="9"/>
      <c r="O25" s="9"/>
    </row>
    <row r="26" ht="26.05" customHeight="true" spans="1:15">
      <c r="A26" s="47" t="s">
        <v>449</v>
      </c>
      <c r="B26" s="47" t="s">
        <v>450</v>
      </c>
      <c r="C26" s="9">
        <v>1000</v>
      </c>
      <c r="D26" s="9">
        <v>1000</v>
      </c>
      <c r="E26" s="9"/>
      <c r="F26" s="9">
        <v>1000</v>
      </c>
      <c r="G26" s="9"/>
      <c r="H26" s="9"/>
      <c r="I26" s="9"/>
      <c r="J26" s="9"/>
      <c r="K26" s="9"/>
      <c r="L26" s="9"/>
      <c r="M26" s="9"/>
      <c r="N26" s="9"/>
      <c r="O26" s="9"/>
    </row>
    <row r="27" ht="26.05" customHeight="true" spans="1:15">
      <c r="A27" s="47" t="s">
        <v>451</v>
      </c>
      <c r="B27" s="47" t="s">
        <v>197</v>
      </c>
      <c r="C27" s="9">
        <v>3944.27</v>
      </c>
      <c r="D27" s="9">
        <v>3944.27</v>
      </c>
      <c r="E27" s="9">
        <v>3931.27</v>
      </c>
      <c r="F27" s="9">
        <v>13</v>
      </c>
      <c r="G27" s="9"/>
      <c r="H27" s="9"/>
      <c r="I27" s="9"/>
      <c r="J27" s="9"/>
      <c r="K27" s="9"/>
      <c r="L27" s="9"/>
      <c r="M27" s="9"/>
      <c r="N27" s="9"/>
      <c r="O27" s="9"/>
    </row>
    <row r="28" ht="26.05" customHeight="true" spans="1:15">
      <c r="A28" s="47" t="s">
        <v>452</v>
      </c>
      <c r="B28" s="47" t="s">
        <v>453</v>
      </c>
      <c r="C28" s="9">
        <v>3934.96</v>
      </c>
      <c r="D28" s="9">
        <v>3934.96</v>
      </c>
      <c r="E28" s="9">
        <v>3921.96</v>
      </c>
      <c r="F28" s="9">
        <v>13</v>
      </c>
      <c r="G28" s="9"/>
      <c r="H28" s="9"/>
      <c r="I28" s="9"/>
      <c r="J28" s="9"/>
      <c r="K28" s="9"/>
      <c r="L28" s="9"/>
      <c r="M28" s="9"/>
      <c r="N28" s="9"/>
      <c r="O28" s="9"/>
    </row>
    <row r="29" ht="26.05" customHeight="true" spans="1:15">
      <c r="A29" s="47" t="s">
        <v>454</v>
      </c>
      <c r="B29" s="47" t="s">
        <v>455</v>
      </c>
      <c r="C29" s="9">
        <v>9.31</v>
      </c>
      <c r="D29" s="9">
        <v>9.31</v>
      </c>
      <c r="E29" s="9">
        <v>9.31</v>
      </c>
      <c r="F29" s="9"/>
      <c r="G29" s="9"/>
      <c r="H29" s="9"/>
      <c r="I29" s="9"/>
      <c r="J29" s="9"/>
      <c r="K29" s="9"/>
      <c r="L29" s="9"/>
      <c r="M29" s="9"/>
      <c r="N29" s="9"/>
      <c r="O29" s="9"/>
    </row>
    <row r="30" ht="27.6" customHeight="true" spans="1:15">
      <c r="A30" s="45" t="s">
        <v>99</v>
      </c>
      <c r="B30" s="45" t="s">
        <v>100</v>
      </c>
      <c r="C30" s="9">
        <v>7408.26</v>
      </c>
      <c r="D30" s="9">
        <v>7196.68</v>
      </c>
      <c r="E30" s="9">
        <v>2687.85</v>
      </c>
      <c r="F30" s="9">
        <v>1038.42</v>
      </c>
      <c r="G30" s="9"/>
      <c r="H30" s="9"/>
      <c r="I30" s="9">
        <v>3470.41</v>
      </c>
      <c r="J30" s="9">
        <v>211.58</v>
      </c>
      <c r="K30" s="9">
        <v>92.88</v>
      </c>
      <c r="L30" s="9">
        <v>118.7</v>
      </c>
      <c r="M30" s="9"/>
      <c r="N30" s="9"/>
      <c r="O30" s="9"/>
    </row>
    <row r="31" ht="26.05" customHeight="true" spans="1:15">
      <c r="A31" s="47" t="s">
        <v>456</v>
      </c>
      <c r="B31" s="47" t="s">
        <v>457</v>
      </c>
      <c r="C31" s="9">
        <v>1112.1</v>
      </c>
      <c r="D31" s="9">
        <v>1112.1</v>
      </c>
      <c r="E31" s="9">
        <v>1112.1</v>
      </c>
      <c r="F31" s="9"/>
      <c r="G31" s="9"/>
      <c r="H31" s="9"/>
      <c r="I31" s="9"/>
      <c r="J31" s="9"/>
      <c r="K31" s="9"/>
      <c r="L31" s="9"/>
      <c r="M31" s="9"/>
      <c r="N31" s="9"/>
      <c r="O31" s="9"/>
    </row>
    <row r="32" ht="26.05" customHeight="true" spans="1:15">
      <c r="A32" s="47" t="s">
        <v>458</v>
      </c>
      <c r="B32" s="47" t="s">
        <v>459</v>
      </c>
      <c r="C32" s="9">
        <v>1112.1</v>
      </c>
      <c r="D32" s="9">
        <v>1112.1</v>
      </c>
      <c r="E32" s="9">
        <v>1112.1</v>
      </c>
      <c r="F32" s="9"/>
      <c r="G32" s="9"/>
      <c r="H32" s="9"/>
      <c r="I32" s="9"/>
      <c r="J32" s="9"/>
      <c r="K32" s="9"/>
      <c r="L32" s="9"/>
      <c r="M32" s="9"/>
      <c r="N32" s="9"/>
      <c r="O32" s="9"/>
    </row>
    <row r="33" ht="27.6" customHeight="true" spans="1:15">
      <c r="A33" s="47" t="s">
        <v>441</v>
      </c>
      <c r="B33" s="47" t="s">
        <v>442</v>
      </c>
      <c r="C33" s="9">
        <v>6001.42</v>
      </c>
      <c r="D33" s="9">
        <v>5840.99</v>
      </c>
      <c r="E33" s="9">
        <v>1540.61</v>
      </c>
      <c r="F33" s="9">
        <v>829.97</v>
      </c>
      <c r="G33" s="9"/>
      <c r="H33" s="9"/>
      <c r="I33" s="9">
        <v>3470.41</v>
      </c>
      <c r="J33" s="9">
        <v>160.43</v>
      </c>
      <c r="K33" s="9">
        <v>42.03</v>
      </c>
      <c r="L33" s="9">
        <v>118.4</v>
      </c>
      <c r="M33" s="9"/>
      <c r="N33" s="9"/>
      <c r="O33" s="9"/>
    </row>
    <row r="34" ht="27.6" customHeight="true" spans="1:15">
      <c r="A34" s="47" t="s">
        <v>443</v>
      </c>
      <c r="B34" s="47" t="s">
        <v>444</v>
      </c>
      <c r="C34" s="9">
        <v>2228.58</v>
      </c>
      <c r="D34" s="9">
        <v>2228.58</v>
      </c>
      <c r="E34" s="9">
        <v>1288.04</v>
      </c>
      <c r="F34" s="9">
        <v>20</v>
      </c>
      <c r="G34" s="9"/>
      <c r="H34" s="9"/>
      <c r="I34" s="9">
        <v>920.54</v>
      </c>
      <c r="J34" s="9"/>
      <c r="K34" s="9"/>
      <c r="L34" s="9"/>
      <c r="M34" s="9"/>
      <c r="N34" s="9"/>
      <c r="O34" s="9"/>
    </row>
    <row r="35" ht="27.6" customHeight="true" spans="1:15">
      <c r="A35" s="47" t="s">
        <v>445</v>
      </c>
      <c r="B35" s="47" t="s">
        <v>446</v>
      </c>
      <c r="C35" s="9">
        <v>3772.84</v>
      </c>
      <c r="D35" s="9">
        <v>3612.41</v>
      </c>
      <c r="E35" s="9">
        <v>252.57</v>
      </c>
      <c r="F35" s="9">
        <v>809.97</v>
      </c>
      <c r="G35" s="9"/>
      <c r="H35" s="9"/>
      <c r="I35" s="9">
        <v>2549.87</v>
      </c>
      <c r="J35" s="9">
        <v>160.43</v>
      </c>
      <c r="K35" s="9">
        <v>42.03</v>
      </c>
      <c r="L35" s="9">
        <v>118.4</v>
      </c>
      <c r="M35" s="9"/>
      <c r="N35" s="9"/>
      <c r="O35" s="9"/>
    </row>
    <row r="36" ht="26.05" customHeight="true" spans="1:15">
      <c r="A36" s="47" t="s">
        <v>460</v>
      </c>
      <c r="B36" s="47" t="s">
        <v>461</v>
      </c>
      <c r="C36" s="9">
        <v>199.84</v>
      </c>
      <c r="D36" s="9">
        <v>199.84</v>
      </c>
      <c r="E36" s="9">
        <v>16.5</v>
      </c>
      <c r="F36" s="9">
        <v>183.34</v>
      </c>
      <c r="G36" s="9"/>
      <c r="H36" s="9"/>
      <c r="I36" s="9"/>
      <c r="J36" s="9"/>
      <c r="K36" s="9"/>
      <c r="L36" s="9"/>
      <c r="M36" s="9"/>
      <c r="N36" s="9"/>
      <c r="O36" s="9"/>
    </row>
    <row r="37" ht="26.05" customHeight="true" spans="1:15">
      <c r="A37" s="47" t="s">
        <v>462</v>
      </c>
      <c r="B37" s="47" t="s">
        <v>463</v>
      </c>
      <c r="C37" s="9">
        <v>199.84</v>
      </c>
      <c r="D37" s="9">
        <v>199.84</v>
      </c>
      <c r="E37" s="9">
        <v>16.5</v>
      </c>
      <c r="F37" s="9">
        <v>183.34</v>
      </c>
      <c r="G37" s="9"/>
      <c r="H37" s="9"/>
      <c r="I37" s="9"/>
      <c r="J37" s="9"/>
      <c r="K37" s="9"/>
      <c r="L37" s="9"/>
      <c r="M37" s="9"/>
      <c r="N37" s="9"/>
      <c r="O37" s="9"/>
    </row>
    <row r="38" ht="26.05" customHeight="true" spans="1:15">
      <c r="A38" s="47" t="s">
        <v>451</v>
      </c>
      <c r="B38" s="47" t="s">
        <v>197</v>
      </c>
      <c r="C38" s="9">
        <v>94.9</v>
      </c>
      <c r="D38" s="9">
        <v>43.75</v>
      </c>
      <c r="E38" s="9">
        <v>18.64</v>
      </c>
      <c r="F38" s="9">
        <v>25.11</v>
      </c>
      <c r="G38" s="9"/>
      <c r="H38" s="9"/>
      <c r="I38" s="9"/>
      <c r="J38" s="9">
        <v>51.15</v>
      </c>
      <c r="K38" s="9">
        <v>50.85</v>
      </c>
      <c r="L38" s="9">
        <v>0.3</v>
      </c>
      <c r="M38" s="9"/>
      <c r="N38" s="9"/>
      <c r="O38" s="9"/>
    </row>
    <row r="39" ht="26.05" customHeight="true" spans="1:15">
      <c r="A39" s="47" t="s">
        <v>452</v>
      </c>
      <c r="B39" s="47" t="s">
        <v>453</v>
      </c>
      <c r="C39" s="9">
        <v>73.25</v>
      </c>
      <c r="D39" s="9">
        <v>22.4</v>
      </c>
      <c r="E39" s="9">
        <v>4.59</v>
      </c>
      <c r="F39" s="9">
        <v>17.81</v>
      </c>
      <c r="G39" s="9"/>
      <c r="H39" s="9"/>
      <c r="I39" s="9"/>
      <c r="J39" s="9">
        <v>50.85</v>
      </c>
      <c r="K39" s="9">
        <v>50.85</v>
      </c>
      <c r="L39" s="9"/>
      <c r="M39" s="9"/>
      <c r="N39" s="9"/>
      <c r="O39" s="9"/>
    </row>
    <row r="40" ht="26.05" customHeight="true" spans="1:15">
      <c r="A40" s="47" t="s">
        <v>464</v>
      </c>
      <c r="B40" s="47" t="s">
        <v>465</v>
      </c>
      <c r="C40" s="9">
        <v>7.6</v>
      </c>
      <c r="D40" s="9">
        <v>7.3</v>
      </c>
      <c r="E40" s="9"/>
      <c r="F40" s="9">
        <v>7.3</v>
      </c>
      <c r="G40" s="9"/>
      <c r="H40" s="9"/>
      <c r="I40" s="9"/>
      <c r="J40" s="9">
        <v>0.3</v>
      </c>
      <c r="K40" s="9"/>
      <c r="L40" s="9">
        <v>0.3</v>
      </c>
      <c r="M40" s="9"/>
      <c r="N40" s="9"/>
      <c r="O40" s="9"/>
    </row>
    <row r="41" ht="26.05" customHeight="true" spans="1:15">
      <c r="A41" s="47" t="s">
        <v>454</v>
      </c>
      <c r="B41" s="47" t="s">
        <v>455</v>
      </c>
      <c r="C41" s="9">
        <v>14.05</v>
      </c>
      <c r="D41" s="9">
        <v>14.05</v>
      </c>
      <c r="E41" s="9">
        <v>14.05</v>
      </c>
      <c r="F41" s="9"/>
      <c r="G41" s="9"/>
      <c r="H41" s="9"/>
      <c r="I41" s="9"/>
      <c r="J41" s="9"/>
      <c r="K41" s="9"/>
      <c r="L41" s="9"/>
      <c r="M41" s="9"/>
      <c r="N41" s="9"/>
      <c r="O41" s="9"/>
    </row>
    <row r="42" ht="27.6" customHeight="true" spans="1:15">
      <c r="A42" s="45" t="s">
        <v>133</v>
      </c>
      <c r="B42" s="45" t="s">
        <v>134</v>
      </c>
      <c r="C42" s="9">
        <v>2473.6</v>
      </c>
      <c r="D42" s="9">
        <v>2149.7</v>
      </c>
      <c r="E42" s="9">
        <v>900</v>
      </c>
      <c r="F42" s="9">
        <v>420.5</v>
      </c>
      <c r="G42" s="9"/>
      <c r="H42" s="9"/>
      <c r="I42" s="9">
        <v>829.2</v>
      </c>
      <c r="J42" s="9">
        <v>323.9</v>
      </c>
      <c r="K42" s="9">
        <v>104.64</v>
      </c>
      <c r="L42" s="9">
        <v>219.26</v>
      </c>
      <c r="M42" s="9"/>
      <c r="N42" s="9"/>
      <c r="O42" s="9"/>
    </row>
    <row r="43" ht="26.05" customHeight="true" spans="1:15">
      <c r="A43" s="47" t="s">
        <v>420</v>
      </c>
      <c r="B43" s="47" t="s">
        <v>421</v>
      </c>
      <c r="C43" s="9">
        <v>128</v>
      </c>
      <c r="D43" s="9">
        <v>128</v>
      </c>
      <c r="E43" s="9">
        <v>120</v>
      </c>
      <c r="F43" s="9"/>
      <c r="G43" s="9"/>
      <c r="H43" s="9"/>
      <c r="I43" s="9">
        <v>8</v>
      </c>
      <c r="J43" s="9"/>
      <c r="K43" s="9"/>
      <c r="L43" s="9"/>
      <c r="M43" s="9"/>
      <c r="N43" s="9"/>
      <c r="O43" s="9"/>
    </row>
    <row r="44" ht="26.05" customHeight="true" spans="1:15">
      <c r="A44" s="47" t="s">
        <v>466</v>
      </c>
      <c r="B44" s="47" t="s">
        <v>203</v>
      </c>
      <c r="C44" s="9">
        <v>128</v>
      </c>
      <c r="D44" s="9">
        <v>128</v>
      </c>
      <c r="E44" s="9">
        <v>120</v>
      </c>
      <c r="F44" s="9"/>
      <c r="G44" s="9"/>
      <c r="H44" s="9"/>
      <c r="I44" s="9">
        <v>8</v>
      </c>
      <c r="J44" s="9"/>
      <c r="K44" s="9"/>
      <c r="L44" s="9"/>
      <c r="M44" s="9"/>
      <c r="N44" s="9"/>
      <c r="O44" s="9"/>
    </row>
    <row r="45" ht="26.05" customHeight="true" spans="1:15">
      <c r="A45" s="47" t="s">
        <v>427</v>
      </c>
      <c r="B45" s="47" t="s">
        <v>428</v>
      </c>
      <c r="C45" s="9">
        <v>932.5</v>
      </c>
      <c r="D45" s="9">
        <v>932.5</v>
      </c>
      <c r="E45" s="9">
        <v>487.5</v>
      </c>
      <c r="F45" s="9">
        <v>400</v>
      </c>
      <c r="G45" s="9"/>
      <c r="H45" s="9"/>
      <c r="I45" s="9">
        <v>45</v>
      </c>
      <c r="J45" s="9"/>
      <c r="K45" s="9"/>
      <c r="L45" s="9"/>
      <c r="M45" s="9"/>
      <c r="N45" s="9"/>
      <c r="O45" s="9"/>
    </row>
    <row r="46" ht="26.05" customHeight="true" spans="1:15">
      <c r="A46" s="47" t="s">
        <v>429</v>
      </c>
      <c r="B46" s="47" t="s">
        <v>430</v>
      </c>
      <c r="C46" s="9">
        <v>242.4</v>
      </c>
      <c r="D46" s="9">
        <v>242.4</v>
      </c>
      <c r="E46" s="9">
        <v>197.4</v>
      </c>
      <c r="F46" s="9"/>
      <c r="G46" s="9"/>
      <c r="H46" s="9"/>
      <c r="I46" s="9">
        <v>45</v>
      </c>
      <c r="J46" s="9"/>
      <c r="K46" s="9"/>
      <c r="L46" s="9"/>
      <c r="M46" s="9"/>
      <c r="N46" s="9"/>
      <c r="O46" s="9"/>
    </row>
    <row r="47" ht="26.05" customHeight="true" spans="1:15">
      <c r="A47" s="47" t="s">
        <v>467</v>
      </c>
      <c r="B47" s="47" t="s">
        <v>468</v>
      </c>
      <c r="C47" s="9">
        <v>87.4</v>
      </c>
      <c r="D47" s="9">
        <v>87.4</v>
      </c>
      <c r="E47" s="9">
        <v>87.4</v>
      </c>
      <c r="F47" s="9"/>
      <c r="G47" s="9"/>
      <c r="H47" s="9"/>
      <c r="I47" s="9"/>
      <c r="J47" s="9"/>
      <c r="K47" s="9"/>
      <c r="L47" s="9"/>
      <c r="M47" s="9"/>
      <c r="N47" s="9"/>
      <c r="O47" s="9"/>
    </row>
    <row r="48" ht="26.05" customHeight="true" spans="1:15">
      <c r="A48" s="47" t="s">
        <v>433</v>
      </c>
      <c r="B48" s="47" t="s">
        <v>434</v>
      </c>
      <c r="C48" s="9">
        <v>110</v>
      </c>
      <c r="D48" s="9">
        <v>110</v>
      </c>
      <c r="E48" s="9">
        <v>110</v>
      </c>
      <c r="F48" s="9"/>
      <c r="G48" s="9"/>
      <c r="H48" s="9"/>
      <c r="I48" s="9"/>
      <c r="J48" s="9"/>
      <c r="K48" s="9"/>
      <c r="L48" s="9"/>
      <c r="M48" s="9"/>
      <c r="N48" s="9"/>
      <c r="O48" s="9"/>
    </row>
    <row r="49" ht="26.05" customHeight="true" spans="1:15">
      <c r="A49" s="47" t="s">
        <v>435</v>
      </c>
      <c r="B49" s="47" t="s">
        <v>191</v>
      </c>
      <c r="C49" s="9"/>
      <c r="D49" s="9"/>
      <c r="E49" s="9"/>
      <c r="F49" s="9"/>
      <c r="G49" s="9"/>
      <c r="H49" s="9"/>
      <c r="I49" s="9"/>
      <c r="J49" s="9"/>
      <c r="K49" s="9"/>
      <c r="L49" s="9"/>
      <c r="M49" s="9"/>
      <c r="N49" s="9"/>
      <c r="O49" s="9"/>
    </row>
    <row r="50" ht="26.05" customHeight="true" spans="1:15">
      <c r="A50" s="47" t="s">
        <v>469</v>
      </c>
      <c r="B50" s="47" t="s">
        <v>470</v>
      </c>
      <c r="C50" s="9">
        <v>440</v>
      </c>
      <c r="D50" s="9">
        <v>440</v>
      </c>
      <c r="E50" s="9">
        <v>40</v>
      </c>
      <c r="F50" s="9">
        <v>400</v>
      </c>
      <c r="G50" s="9"/>
      <c r="H50" s="9"/>
      <c r="I50" s="9"/>
      <c r="J50" s="9"/>
      <c r="K50" s="9"/>
      <c r="L50" s="9"/>
      <c r="M50" s="9"/>
      <c r="N50" s="9"/>
      <c r="O50" s="9"/>
    </row>
    <row r="51" ht="26.05" customHeight="true" spans="1:15">
      <c r="A51" s="47" t="s">
        <v>436</v>
      </c>
      <c r="B51" s="47" t="s">
        <v>195</v>
      </c>
      <c r="C51" s="9">
        <v>52.7</v>
      </c>
      <c r="D51" s="9">
        <v>52.7</v>
      </c>
      <c r="E51" s="9">
        <v>52.7</v>
      </c>
      <c r="F51" s="9"/>
      <c r="G51" s="9"/>
      <c r="H51" s="9"/>
      <c r="I51" s="9"/>
      <c r="J51" s="9"/>
      <c r="K51" s="9"/>
      <c r="L51" s="9"/>
      <c r="M51" s="9"/>
      <c r="N51" s="9"/>
      <c r="O51" s="9"/>
    </row>
    <row r="52" ht="26.05" customHeight="true" spans="1:15">
      <c r="A52" s="47" t="s">
        <v>437</v>
      </c>
      <c r="B52" s="47" t="s">
        <v>438</v>
      </c>
      <c r="C52" s="9">
        <v>70</v>
      </c>
      <c r="D52" s="9"/>
      <c r="E52" s="9"/>
      <c r="F52" s="9"/>
      <c r="G52" s="9"/>
      <c r="H52" s="9"/>
      <c r="I52" s="9"/>
      <c r="J52" s="9">
        <v>70</v>
      </c>
      <c r="K52" s="9"/>
      <c r="L52" s="9">
        <v>70</v>
      </c>
      <c r="M52" s="9"/>
      <c r="N52" s="9"/>
      <c r="O52" s="9"/>
    </row>
    <row r="53" ht="26.05" customHeight="true" spans="1:15">
      <c r="A53" s="47" t="s">
        <v>471</v>
      </c>
      <c r="B53" s="47" t="s">
        <v>472</v>
      </c>
      <c r="C53" s="9">
        <v>70</v>
      </c>
      <c r="D53" s="9"/>
      <c r="E53" s="9"/>
      <c r="F53" s="9"/>
      <c r="G53" s="9"/>
      <c r="H53" s="9"/>
      <c r="I53" s="9"/>
      <c r="J53" s="9">
        <v>70</v>
      </c>
      <c r="K53" s="9"/>
      <c r="L53" s="9">
        <v>70</v>
      </c>
      <c r="M53" s="9"/>
      <c r="N53" s="9"/>
      <c r="O53" s="9"/>
    </row>
    <row r="54" ht="27.6" customHeight="true" spans="1:15">
      <c r="A54" s="47" t="s">
        <v>441</v>
      </c>
      <c r="B54" s="47" t="s">
        <v>442</v>
      </c>
      <c r="C54" s="9">
        <v>1334.32</v>
      </c>
      <c r="D54" s="9">
        <v>1081.7</v>
      </c>
      <c r="E54" s="9">
        <v>285</v>
      </c>
      <c r="F54" s="9">
        <v>20.5</v>
      </c>
      <c r="G54" s="9"/>
      <c r="H54" s="9"/>
      <c r="I54" s="9">
        <v>776.2</v>
      </c>
      <c r="J54" s="9">
        <v>252.62</v>
      </c>
      <c r="K54" s="9">
        <v>103.36</v>
      </c>
      <c r="L54" s="9">
        <v>149.26</v>
      </c>
      <c r="M54" s="9"/>
      <c r="N54" s="9"/>
      <c r="O54" s="9"/>
    </row>
    <row r="55" ht="27.6" customHeight="true" spans="1:15">
      <c r="A55" s="47" t="s">
        <v>443</v>
      </c>
      <c r="B55" s="47" t="s">
        <v>444</v>
      </c>
      <c r="C55" s="9">
        <v>583.68</v>
      </c>
      <c r="D55" s="9">
        <v>515</v>
      </c>
      <c r="E55" s="9">
        <v>285</v>
      </c>
      <c r="F55" s="9"/>
      <c r="G55" s="9"/>
      <c r="H55" s="9"/>
      <c r="I55" s="9">
        <v>230</v>
      </c>
      <c r="J55" s="9">
        <v>68.68</v>
      </c>
      <c r="K55" s="9">
        <v>68.68</v>
      </c>
      <c r="L55" s="9"/>
      <c r="M55" s="9"/>
      <c r="N55" s="9"/>
      <c r="O55" s="9"/>
    </row>
    <row r="56" ht="27.6" customHeight="true" spans="1:15">
      <c r="A56" s="47" t="s">
        <v>445</v>
      </c>
      <c r="B56" s="47" t="s">
        <v>446</v>
      </c>
      <c r="C56" s="9">
        <v>750.64</v>
      </c>
      <c r="D56" s="9">
        <v>566.7</v>
      </c>
      <c r="E56" s="9"/>
      <c r="F56" s="9">
        <v>20.5</v>
      </c>
      <c r="G56" s="9"/>
      <c r="H56" s="9"/>
      <c r="I56" s="9">
        <v>546.2</v>
      </c>
      <c r="J56" s="9">
        <v>183.94</v>
      </c>
      <c r="K56" s="9">
        <v>34.68</v>
      </c>
      <c r="L56" s="9">
        <v>149.26</v>
      </c>
      <c r="M56" s="9"/>
      <c r="N56" s="9"/>
      <c r="O56" s="9"/>
    </row>
    <row r="57" ht="26.05" customHeight="true" spans="1:15">
      <c r="A57" s="47" t="s">
        <v>451</v>
      </c>
      <c r="B57" s="47" t="s">
        <v>197</v>
      </c>
      <c r="C57" s="9">
        <v>8.78</v>
      </c>
      <c r="D57" s="9">
        <v>7.5</v>
      </c>
      <c r="E57" s="9">
        <v>7.5</v>
      </c>
      <c r="F57" s="9"/>
      <c r="G57" s="9"/>
      <c r="H57" s="9"/>
      <c r="I57" s="9"/>
      <c r="J57" s="9">
        <v>1.28</v>
      </c>
      <c r="K57" s="9">
        <v>1.28</v>
      </c>
      <c r="L57" s="9"/>
      <c r="M57" s="9"/>
      <c r="N57" s="9"/>
      <c r="O57" s="9"/>
    </row>
    <row r="58" ht="26.05" customHeight="true" spans="1:15">
      <c r="A58" s="47" t="s">
        <v>454</v>
      </c>
      <c r="B58" s="47" t="s">
        <v>455</v>
      </c>
      <c r="C58" s="9">
        <v>8.78</v>
      </c>
      <c r="D58" s="9">
        <v>7.5</v>
      </c>
      <c r="E58" s="9">
        <v>7.5</v>
      </c>
      <c r="F58" s="9"/>
      <c r="G58" s="9"/>
      <c r="H58" s="9"/>
      <c r="I58" s="9"/>
      <c r="J58" s="9">
        <v>1.28</v>
      </c>
      <c r="K58" s="9">
        <v>1.28</v>
      </c>
      <c r="L58" s="9"/>
      <c r="M58" s="9"/>
      <c r="N58" s="9"/>
      <c r="O58" s="9"/>
    </row>
    <row r="59" ht="26.05" customHeight="true" spans="1:15">
      <c r="A59" s="45" t="s">
        <v>135</v>
      </c>
      <c r="B59" s="45" t="s">
        <v>136</v>
      </c>
      <c r="C59" s="9">
        <v>1366.17</v>
      </c>
      <c r="D59" s="9">
        <v>995.12</v>
      </c>
      <c r="E59" s="9">
        <v>1.43</v>
      </c>
      <c r="F59" s="9">
        <v>993.69</v>
      </c>
      <c r="G59" s="9"/>
      <c r="H59" s="9"/>
      <c r="I59" s="9"/>
      <c r="J59" s="9">
        <v>371.05</v>
      </c>
      <c r="K59" s="9"/>
      <c r="L59" s="9">
        <v>371.05</v>
      </c>
      <c r="M59" s="9"/>
      <c r="N59" s="9"/>
      <c r="O59" s="9"/>
    </row>
    <row r="60" ht="26.05" customHeight="true" spans="1:15">
      <c r="A60" s="47" t="s">
        <v>427</v>
      </c>
      <c r="B60" s="47" t="s">
        <v>428</v>
      </c>
      <c r="C60" s="9">
        <v>310.13</v>
      </c>
      <c r="D60" s="9">
        <v>190</v>
      </c>
      <c r="E60" s="9"/>
      <c r="F60" s="9">
        <v>190</v>
      </c>
      <c r="G60" s="9"/>
      <c r="H60" s="9"/>
      <c r="I60" s="9"/>
      <c r="J60" s="9">
        <v>120.13</v>
      </c>
      <c r="K60" s="9"/>
      <c r="L60" s="9">
        <v>120.13</v>
      </c>
      <c r="M60" s="9"/>
      <c r="N60" s="9"/>
      <c r="O60" s="9"/>
    </row>
    <row r="61" ht="26.05" customHeight="true" spans="1:15">
      <c r="A61" s="47" t="s">
        <v>436</v>
      </c>
      <c r="B61" s="47" t="s">
        <v>195</v>
      </c>
      <c r="C61" s="9">
        <v>310.13</v>
      </c>
      <c r="D61" s="9">
        <v>190</v>
      </c>
      <c r="E61" s="9"/>
      <c r="F61" s="9">
        <v>190</v>
      </c>
      <c r="G61" s="9"/>
      <c r="H61" s="9"/>
      <c r="I61" s="9"/>
      <c r="J61" s="9">
        <v>120.13</v>
      </c>
      <c r="K61" s="9"/>
      <c r="L61" s="9">
        <v>120.13</v>
      </c>
      <c r="M61" s="9"/>
      <c r="N61" s="9"/>
      <c r="O61" s="9"/>
    </row>
    <row r="62" ht="26.05" customHeight="true" spans="1:15">
      <c r="A62" s="47" t="s">
        <v>437</v>
      </c>
      <c r="B62" s="47" t="s">
        <v>438</v>
      </c>
      <c r="C62" s="9">
        <v>70.5</v>
      </c>
      <c r="D62" s="9">
        <v>70.5</v>
      </c>
      <c r="E62" s="9"/>
      <c r="F62" s="9">
        <v>70.5</v>
      </c>
      <c r="G62" s="9"/>
      <c r="H62" s="9"/>
      <c r="I62" s="9"/>
      <c r="J62" s="9"/>
      <c r="K62" s="9"/>
      <c r="L62" s="9"/>
      <c r="M62" s="9"/>
      <c r="N62" s="9"/>
      <c r="O62" s="9"/>
    </row>
    <row r="63" ht="26.05" customHeight="true" spans="1:15">
      <c r="A63" s="47" t="s">
        <v>439</v>
      </c>
      <c r="B63" s="47" t="s">
        <v>440</v>
      </c>
      <c r="C63" s="9">
        <v>70.5</v>
      </c>
      <c r="D63" s="9">
        <v>70.5</v>
      </c>
      <c r="E63" s="9"/>
      <c r="F63" s="9">
        <v>70.5</v>
      </c>
      <c r="G63" s="9"/>
      <c r="H63" s="9"/>
      <c r="I63" s="9"/>
      <c r="J63" s="9"/>
      <c r="K63" s="9"/>
      <c r="L63" s="9"/>
      <c r="M63" s="9"/>
      <c r="N63" s="9"/>
      <c r="O63" s="9"/>
    </row>
    <row r="64" ht="26.05" customHeight="true" spans="1:15">
      <c r="A64" s="47" t="s">
        <v>441</v>
      </c>
      <c r="B64" s="47" t="s">
        <v>442</v>
      </c>
      <c r="C64" s="9">
        <v>833.17</v>
      </c>
      <c r="D64" s="9">
        <v>729.25</v>
      </c>
      <c r="E64" s="9">
        <v>1.43</v>
      </c>
      <c r="F64" s="9">
        <v>727.82</v>
      </c>
      <c r="G64" s="9"/>
      <c r="H64" s="9"/>
      <c r="I64" s="9"/>
      <c r="J64" s="9">
        <v>103.92</v>
      </c>
      <c r="K64" s="9"/>
      <c r="L64" s="9">
        <v>103.92</v>
      </c>
      <c r="M64" s="9"/>
      <c r="N64" s="9"/>
      <c r="O64" s="9"/>
    </row>
    <row r="65" ht="26.05" customHeight="true" spans="1:15">
      <c r="A65" s="47" t="s">
        <v>443</v>
      </c>
      <c r="B65" s="47" t="s">
        <v>444</v>
      </c>
      <c r="C65" s="9">
        <v>446.91</v>
      </c>
      <c r="D65" s="9">
        <v>446.91</v>
      </c>
      <c r="E65" s="9"/>
      <c r="F65" s="9">
        <v>446.91</v>
      </c>
      <c r="G65" s="9"/>
      <c r="H65" s="9"/>
      <c r="I65" s="9"/>
      <c r="J65" s="9"/>
      <c r="K65" s="9"/>
      <c r="L65" s="9"/>
      <c r="M65" s="9"/>
      <c r="N65" s="9"/>
      <c r="O65" s="9"/>
    </row>
    <row r="66" ht="26.05" customHeight="true" spans="1:15">
      <c r="A66" s="47" t="s">
        <v>445</v>
      </c>
      <c r="B66" s="47" t="s">
        <v>446</v>
      </c>
      <c r="C66" s="9">
        <v>386.26</v>
      </c>
      <c r="D66" s="9">
        <v>282.34</v>
      </c>
      <c r="E66" s="9">
        <v>1.43</v>
      </c>
      <c r="F66" s="9">
        <v>280.91</v>
      </c>
      <c r="G66" s="9"/>
      <c r="H66" s="9"/>
      <c r="I66" s="9"/>
      <c r="J66" s="9">
        <v>103.92</v>
      </c>
      <c r="K66" s="9"/>
      <c r="L66" s="9">
        <v>103.92</v>
      </c>
      <c r="M66" s="9"/>
      <c r="N66" s="9"/>
      <c r="O66" s="9"/>
    </row>
    <row r="67" ht="26.05" customHeight="true" spans="1:15">
      <c r="A67" s="47" t="s">
        <v>460</v>
      </c>
      <c r="B67" s="47" t="s">
        <v>461</v>
      </c>
      <c r="C67" s="9">
        <v>147</v>
      </c>
      <c r="D67" s="9"/>
      <c r="E67" s="9"/>
      <c r="F67" s="9"/>
      <c r="G67" s="9"/>
      <c r="H67" s="9"/>
      <c r="I67" s="9"/>
      <c r="J67" s="9">
        <v>147</v>
      </c>
      <c r="K67" s="9"/>
      <c r="L67" s="9">
        <v>147</v>
      </c>
      <c r="M67" s="9"/>
      <c r="N67" s="9"/>
      <c r="O67" s="9"/>
    </row>
    <row r="68" ht="26.05" customHeight="true" spans="1:15">
      <c r="A68" s="47" t="s">
        <v>462</v>
      </c>
      <c r="B68" s="47" t="s">
        <v>463</v>
      </c>
      <c r="C68" s="9">
        <v>147</v>
      </c>
      <c r="D68" s="9"/>
      <c r="E68" s="9"/>
      <c r="F68" s="9"/>
      <c r="G68" s="9"/>
      <c r="H68" s="9"/>
      <c r="I68" s="9"/>
      <c r="J68" s="9">
        <v>147</v>
      </c>
      <c r="K68" s="9"/>
      <c r="L68" s="9">
        <v>147</v>
      </c>
      <c r="M68" s="9"/>
      <c r="N68" s="9"/>
      <c r="O68" s="9"/>
    </row>
    <row r="69" ht="26.05" customHeight="true" spans="1:15">
      <c r="A69" s="47" t="s">
        <v>451</v>
      </c>
      <c r="B69" s="47" t="s">
        <v>197</v>
      </c>
      <c r="C69" s="9">
        <v>1.37</v>
      </c>
      <c r="D69" s="9">
        <v>1.37</v>
      </c>
      <c r="E69" s="9"/>
      <c r="F69" s="9">
        <v>1.37</v>
      </c>
      <c r="G69" s="9"/>
      <c r="H69" s="9"/>
      <c r="I69" s="9"/>
      <c r="J69" s="9"/>
      <c r="K69" s="9"/>
      <c r="L69" s="9"/>
      <c r="M69" s="9"/>
      <c r="N69" s="9"/>
      <c r="O69" s="9"/>
    </row>
    <row r="70" ht="26.05" customHeight="true" spans="1:15">
      <c r="A70" s="47" t="s">
        <v>452</v>
      </c>
      <c r="B70" s="47" t="s">
        <v>453</v>
      </c>
      <c r="C70" s="9"/>
      <c r="D70" s="9"/>
      <c r="E70" s="9"/>
      <c r="F70" s="9"/>
      <c r="G70" s="9"/>
      <c r="H70" s="9"/>
      <c r="I70" s="9"/>
      <c r="J70" s="9"/>
      <c r="K70" s="9"/>
      <c r="L70" s="9"/>
      <c r="M70" s="9"/>
      <c r="N70" s="9"/>
      <c r="O70" s="9"/>
    </row>
    <row r="71" ht="26.05" customHeight="true" spans="1:15">
      <c r="A71" s="47" t="s">
        <v>464</v>
      </c>
      <c r="B71" s="47" t="s">
        <v>465</v>
      </c>
      <c r="C71" s="9"/>
      <c r="D71" s="9"/>
      <c r="E71" s="9"/>
      <c r="F71" s="9"/>
      <c r="G71" s="9"/>
      <c r="H71" s="9"/>
      <c r="I71" s="9"/>
      <c r="J71" s="9"/>
      <c r="K71" s="9"/>
      <c r="L71" s="9"/>
      <c r="M71" s="9"/>
      <c r="N71" s="9"/>
      <c r="O71" s="9"/>
    </row>
    <row r="72" ht="26.05" customHeight="true" spans="1:15">
      <c r="A72" s="47" t="s">
        <v>454</v>
      </c>
      <c r="B72" s="47" t="s">
        <v>455</v>
      </c>
      <c r="C72" s="9">
        <v>1.37</v>
      </c>
      <c r="D72" s="9">
        <v>1.37</v>
      </c>
      <c r="E72" s="9"/>
      <c r="F72" s="9">
        <v>1.37</v>
      </c>
      <c r="G72" s="9"/>
      <c r="H72" s="9"/>
      <c r="I72" s="9"/>
      <c r="J72" s="9"/>
      <c r="K72" s="9"/>
      <c r="L72" s="9"/>
      <c r="M72" s="9"/>
      <c r="N72" s="9"/>
      <c r="O72" s="9"/>
    </row>
    <row r="73" ht="26.05" customHeight="true" spans="1:15">
      <c r="A73" s="47" t="s">
        <v>473</v>
      </c>
      <c r="B73" s="47" t="s">
        <v>474</v>
      </c>
      <c r="C73" s="9"/>
      <c r="D73" s="9"/>
      <c r="E73" s="9"/>
      <c r="F73" s="9"/>
      <c r="G73" s="9"/>
      <c r="H73" s="9"/>
      <c r="I73" s="9"/>
      <c r="J73" s="9"/>
      <c r="K73" s="9"/>
      <c r="L73" s="9"/>
      <c r="M73" s="9"/>
      <c r="N73" s="9"/>
      <c r="O73" s="9"/>
    </row>
    <row r="74" ht="26.05" customHeight="true" spans="1:15">
      <c r="A74" s="47" t="s">
        <v>475</v>
      </c>
      <c r="B74" s="47" t="s">
        <v>94</v>
      </c>
      <c r="C74" s="9">
        <v>4</v>
      </c>
      <c r="D74" s="9">
        <v>4</v>
      </c>
      <c r="E74" s="9"/>
      <c r="F74" s="9">
        <v>4</v>
      </c>
      <c r="G74" s="9"/>
      <c r="H74" s="9"/>
      <c r="I74" s="9"/>
      <c r="J74" s="9"/>
      <c r="K74" s="9"/>
      <c r="L74" s="9"/>
      <c r="M74" s="9"/>
      <c r="N74" s="9"/>
      <c r="O74" s="9"/>
    </row>
    <row r="75" ht="26.05" customHeight="true" spans="1:15">
      <c r="A75" s="47" t="s">
        <v>476</v>
      </c>
      <c r="B75" s="47" t="s">
        <v>130</v>
      </c>
      <c r="C75" s="9">
        <v>4</v>
      </c>
      <c r="D75" s="9">
        <v>4</v>
      </c>
      <c r="E75" s="9"/>
      <c r="F75" s="9">
        <v>4</v>
      </c>
      <c r="G75" s="9"/>
      <c r="H75" s="9"/>
      <c r="I75" s="9"/>
      <c r="J75" s="9"/>
      <c r="K75" s="9"/>
      <c r="L75" s="9"/>
      <c r="M75" s="9"/>
      <c r="N75" s="9"/>
      <c r="O75" s="9"/>
    </row>
  </sheetData>
  <mergeCells count="21">
    <mergeCell ref="A1:O1"/>
    <mergeCell ref="N3:O3"/>
    <mergeCell ref="A4:M4"/>
    <mergeCell ref="N4:O4"/>
    <mergeCell ref="D5:I5"/>
    <mergeCell ref="J5:O5"/>
    <mergeCell ref="A5:A7"/>
    <mergeCell ref="B5:B7"/>
    <mergeCell ref="C5:C7"/>
    <mergeCell ref="D6:D7"/>
    <mergeCell ref="E6:E7"/>
    <mergeCell ref="F6:F7"/>
    <mergeCell ref="G6:G7"/>
    <mergeCell ref="H6:H7"/>
    <mergeCell ref="I6:I7"/>
    <mergeCell ref="J6:J7"/>
    <mergeCell ref="K6:K7"/>
    <mergeCell ref="L6:L7"/>
    <mergeCell ref="M6:M7"/>
    <mergeCell ref="N6:N7"/>
    <mergeCell ref="O6:O7"/>
  </mergeCells>
  <printOptions horizontalCentered="true"/>
  <pageMargins left="0.39300000667572" right="0.39300000667572" top="0.39300000667572" bottom="0.39300000667572" header="0.5" footer="0.5"/>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52"/>
  <sheetViews>
    <sheetView workbookViewId="0">
      <pane ySplit="7" topLeftCell="A148" activePane="bottomLeft" state="frozen"/>
      <selection/>
      <selection pane="bottomLeft" activeCell="A1" sqref="A1:O1"/>
    </sheetView>
  </sheetViews>
  <sheetFormatPr defaultColWidth="10" defaultRowHeight="13.5"/>
  <cols>
    <col min="1" max="1" width="9.225" customWidth="true"/>
    <col min="2" max="2" width="21.5416666666667" customWidth="true"/>
    <col min="3" max="4" width="9.425" customWidth="true"/>
    <col min="5" max="5" width="9.45" customWidth="true"/>
    <col min="6" max="6" width="7.81666666666667" customWidth="true"/>
    <col min="7" max="8" width="5.64166666666667" customWidth="true"/>
    <col min="9" max="10" width="8.425" customWidth="true"/>
    <col min="11" max="11" width="9.45" customWidth="true"/>
    <col min="12" max="12" width="7.81666666666667" customWidth="true"/>
    <col min="13" max="15" width="5.64166666666667" customWidth="true"/>
    <col min="16" max="17" width="9.775" customWidth="true"/>
  </cols>
  <sheetData>
    <row r="1" ht="35.85" customHeight="true" spans="1:15">
      <c r="A1" s="1" t="s">
        <v>477</v>
      </c>
      <c r="B1" s="1"/>
      <c r="C1" s="1"/>
      <c r="D1" s="1"/>
      <c r="E1" s="1"/>
      <c r="F1" s="1"/>
      <c r="G1" s="1"/>
      <c r="H1" s="1"/>
      <c r="I1" s="1"/>
      <c r="J1" s="1"/>
      <c r="K1" s="1"/>
      <c r="L1" s="1"/>
      <c r="M1" s="1"/>
      <c r="N1" s="1"/>
      <c r="O1" s="1"/>
    </row>
    <row r="2" ht="16.25" customHeight="true" spans="1:15">
      <c r="A2" s="42"/>
      <c r="B2" s="42"/>
      <c r="C2" s="26"/>
      <c r="D2" s="26"/>
      <c r="E2" s="26"/>
      <c r="F2" s="26"/>
      <c r="G2" s="26"/>
      <c r="H2" s="26"/>
      <c r="I2" s="26"/>
      <c r="J2" s="34"/>
      <c r="K2" s="34"/>
      <c r="L2" s="34"/>
      <c r="M2" s="34"/>
      <c r="N2" s="35"/>
      <c r="O2" s="34"/>
    </row>
    <row r="3" ht="16.25" customHeight="true" spans="1:15">
      <c r="A3" s="43" t="s">
        <v>478</v>
      </c>
      <c r="B3" s="43"/>
      <c r="C3" s="32"/>
      <c r="D3" s="32"/>
      <c r="E3" s="31"/>
      <c r="F3" s="31"/>
      <c r="G3" s="31"/>
      <c r="H3" s="31"/>
      <c r="I3" s="31"/>
      <c r="J3" s="27"/>
      <c r="K3" s="27"/>
      <c r="L3" s="29"/>
      <c r="M3" s="29"/>
      <c r="N3" s="31"/>
      <c r="O3" s="31"/>
    </row>
    <row r="4" ht="16.25" customHeight="true" spans="1:15">
      <c r="A4" s="44"/>
      <c r="B4" s="44"/>
      <c r="C4" s="44"/>
      <c r="D4" s="44"/>
      <c r="E4" s="44"/>
      <c r="F4" s="44"/>
      <c r="G4" s="44"/>
      <c r="H4" s="44"/>
      <c r="I4" s="44"/>
      <c r="J4" s="44"/>
      <c r="K4" s="44"/>
      <c r="L4" s="44"/>
      <c r="M4" s="44"/>
      <c r="N4" s="35" t="s">
        <v>30</v>
      </c>
      <c r="O4" s="35"/>
    </row>
    <row r="5" ht="26.05" customHeight="true" spans="1:15">
      <c r="A5" s="6" t="s">
        <v>46</v>
      </c>
      <c r="B5" s="6" t="s">
        <v>47</v>
      </c>
      <c r="C5" s="33" t="s">
        <v>32</v>
      </c>
      <c r="D5" s="33" t="s">
        <v>33</v>
      </c>
      <c r="E5" s="33"/>
      <c r="F5" s="33"/>
      <c r="G5" s="33"/>
      <c r="H5" s="33"/>
      <c r="I5" s="33"/>
      <c r="J5" s="16" t="s">
        <v>24</v>
      </c>
      <c r="K5" s="16"/>
      <c r="L5" s="16"/>
      <c r="M5" s="16"/>
      <c r="N5" s="16"/>
      <c r="O5" s="16"/>
    </row>
    <row r="6" ht="32.55" customHeight="true" spans="1:15">
      <c r="A6" s="6"/>
      <c r="B6" s="6"/>
      <c r="C6" s="33"/>
      <c r="D6" s="16" t="s">
        <v>34</v>
      </c>
      <c r="E6" s="16" t="s">
        <v>35</v>
      </c>
      <c r="F6" s="16" t="s">
        <v>36</v>
      </c>
      <c r="G6" s="16" t="s">
        <v>37</v>
      </c>
      <c r="H6" s="16" t="s">
        <v>38</v>
      </c>
      <c r="I6" s="33" t="s">
        <v>39</v>
      </c>
      <c r="J6" s="16" t="s">
        <v>34</v>
      </c>
      <c r="K6" s="16" t="s">
        <v>35</v>
      </c>
      <c r="L6" s="16" t="s">
        <v>36</v>
      </c>
      <c r="M6" s="16" t="s">
        <v>37</v>
      </c>
      <c r="N6" s="16" t="s">
        <v>38</v>
      </c>
      <c r="O6" s="33" t="s">
        <v>39</v>
      </c>
    </row>
    <row r="7" ht="32.55" customHeight="true" spans="1:15">
      <c r="A7" s="6"/>
      <c r="B7" s="6"/>
      <c r="C7" s="33"/>
      <c r="D7" s="16"/>
      <c r="E7" s="16"/>
      <c r="F7" s="16"/>
      <c r="G7" s="16"/>
      <c r="H7" s="16"/>
      <c r="I7" s="33"/>
      <c r="J7" s="16"/>
      <c r="K7" s="16"/>
      <c r="L7" s="16"/>
      <c r="M7" s="16"/>
      <c r="N7" s="16"/>
      <c r="O7" s="33"/>
    </row>
    <row r="8" ht="27.6" customHeight="true" spans="1:15">
      <c r="A8" s="6"/>
      <c r="B8" s="6" t="s">
        <v>34</v>
      </c>
      <c r="C8" s="9">
        <v>18249.4</v>
      </c>
      <c r="D8" s="9">
        <v>16857.27</v>
      </c>
      <c r="E8" s="9">
        <v>8249.08</v>
      </c>
      <c r="F8" s="9">
        <v>4308.58</v>
      </c>
      <c r="G8" s="9"/>
      <c r="H8" s="9"/>
      <c r="I8" s="9">
        <v>4299.61</v>
      </c>
      <c r="J8" s="9">
        <v>1392.13</v>
      </c>
      <c r="K8" s="9">
        <v>197.52</v>
      </c>
      <c r="L8" s="9">
        <v>1194.61</v>
      </c>
      <c r="M8" s="9"/>
      <c r="N8" s="9"/>
      <c r="O8" s="9"/>
    </row>
    <row r="9" ht="26.05" customHeight="true" spans="1:15">
      <c r="A9" s="45" t="s">
        <v>53</v>
      </c>
      <c r="B9" s="45" t="s">
        <v>54</v>
      </c>
      <c r="C9" s="9">
        <v>7001.37</v>
      </c>
      <c r="D9" s="9">
        <v>6515.77</v>
      </c>
      <c r="E9" s="9">
        <v>4659.8</v>
      </c>
      <c r="F9" s="9">
        <v>1855.97</v>
      </c>
      <c r="G9" s="9"/>
      <c r="H9" s="9"/>
      <c r="I9" s="9"/>
      <c r="J9" s="9">
        <v>485.6</v>
      </c>
      <c r="K9" s="9"/>
      <c r="L9" s="9">
        <v>485.6</v>
      </c>
      <c r="M9" s="9"/>
      <c r="N9" s="9"/>
      <c r="O9" s="9"/>
    </row>
    <row r="10" ht="26.05" customHeight="true" spans="1:15">
      <c r="A10" s="10" t="s">
        <v>164</v>
      </c>
      <c r="B10" s="46" t="s">
        <v>165</v>
      </c>
      <c r="C10" s="9">
        <v>470.95</v>
      </c>
      <c r="D10" s="9">
        <v>470.95</v>
      </c>
      <c r="E10" s="9">
        <v>470.95</v>
      </c>
      <c r="F10" s="9"/>
      <c r="G10" s="9"/>
      <c r="H10" s="9"/>
      <c r="I10" s="9"/>
      <c r="J10" s="9"/>
      <c r="K10" s="9"/>
      <c r="L10" s="9"/>
      <c r="M10" s="9"/>
      <c r="N10" s="9"/>
      <c r="O10" s="9"/>
    </row>
    <row r="11" ht="26.05" customHeight="true" spans="1:15">
      <c r="A11" s="10" t="s">
        <v>479</v>
      </c>
      <c r="B11" s="46" t="s">
        <v>167</v>
      </c>
      <c r="C11" s="9">
        <v>190.96</v>
      </c>
      <c r="D11" s="9">
        <v>190.96</v>
      </c>
      <c r="E11" s="9">
        <v>190.96</v>
      </c>
      <c r="F11" s="9"/>
      <c r="G11" s="9"/>
      <c r="H11" s="9"/>
      <c r="I11" s="9"/>
      <c r="J11" s="9"/>
      <c r="K11" s="9"/>
      <c r="L11" s="9"/>
      <c r="M11" s="9"/>
      <c r="N11" s="9"/>
      <c r="O11" s="9"/>
    </row>
    <row r="12" ht="26.05" customHeight="true" spans="1:15">
      <c r="A12" s="10" t="s">
        <v>480</v>
      </c>
      <c r="B12" s="46" t="s">
        <v>169</v>
      </c>
      <c r="C12" s="9">
        <v>77.77</v>
      </c>
      <c r="D12" s="9">
        <v>77.77</v>
      </c>
      <c r="E12" s="9">
        <v>77.77</v>
      </c>
      <c r="F12" s="9"/>
      <c r="G12" s="9"/>
      <c r="H12" s="9"/>
      <c r="I12" s="9"/>
      <c r="J12" s="9"/>
      <c r="K12" s="9"/>
      <c r="L12" s="9"/>
      <c r="M12" s="9"/>
      <c r="N12" s="9"/>
      <c r="O12" s="9"/>
    </row>
    <row r="13" ht="26.05" customHeight="true" spans="1:15">
      <c r="A13" s="10" t="s">
        <v>481</v>
      </c>
      <c r="B13" s="46" t="s">
        <v>171</v>
      </c>
      <c r="C13" s="9">
        <v>87.42</v>
      </c>
      <c r="D13" s="9">
        <v>87.42</v>
      </c>
      <c r="E13" s="9">
        <v>87.42</v>
      </c>
      <c r="F13" s="9"/>
      <c r="G13" s="9"/>
      <c r="H13" s="9"/>
      <c r="I13" s="9"/>
      <c r="J13" s="9"/>
      <c r="K13" s="9"/>
      <c r="L13" s="9"/>
      <c r="M13" s="9"/>
      <c r="N13" s="9"/>
      <c r="O13" s="9"/>
    </row>
    <row r="14" ht="27.6" customHeight="true" spans="1:15">
      <c r="A14" s="10" t="s">
        <v>482</v>
      </c>
      <c r="B14" s="46" t="s">
        <v>173</v>
      </c>
      <c r="C14" s="9">
        <v>50.03</v>
      </c>
      <c r="D14" s="9">
        <v>50.03</v>
      </c>
      <c r="E14" s="9">
        <v>50.03</v>
      </c>
      <c r="F14" s="9"/>
      <c r="G14" s="9"/>
      <c r="H14" s="9"/>
      <c r="I14" s="9"/>
      <c r="J14" s="9"/>
      <c r="K14" s="9"/>
      <c r="L14" s="9"/>
      <c r="M14" s="9"/>
      <c r="N14" s="9"/>
      <c r="O14" s="9"/>
    </row>
    <row r="15" ht="26.05" customHeight="true" spans="1:15">
      <c r="A15" s="10" t="s">
        <v>483</v>
      </c>
      <c r="B15" s="46" t="s">
        <v>175</v>
      </c>
      <c r="C15" s="9">
        <v>17.21</v>
      </c>
      <c r="D15" s="9">
        <v>17.21</v>
      </c>
      <c r="E15" s="9">
        <v>17.21</v>
      </c>
      <c r="F15" s="9"/>
      <c r="G15" s="9"/>
      <c r="H15" s="9"/>
      <c r="I15" s="9"/>
      <c r="J15" s="9"/>
      <c r="K15" s="9"/>
      <c r="L15" s="9"/>
      <c r="M15" s="9"/>
      <c r="N15" s="9"/>
      <c r="O15" s="9"/>
    </row>
    <row r="16" ht="26.05" customHeight="true" spans="1:15">
      <c r="A16" s="10" t="s">
        <v>484</v>
      </c>
      <c r="B16" s="46" t="s">
        <v>177</v>
      </c>
      <c r="C16" s="9">
        <v>9.09</v>
      </c>
      <c r="D16" s="9">
        <v>9.09</v>
      </c>
      <c r="E16" s="9">
        <v>9.09</v>
      </c>
      <c r="F16" s="9"/>
      <c r="G16" s="9"/>
      <c r="H16" s="9"/>
      <c r="I16" s="9"/>
      <c r="J16" s="9"/>
      <c r="K16" s="9"/>
      <c r="L16" s="9"/>
      <c r="M16" s="9"/>
      <c r="N16" s="9"/>
      <c r="O16" s="9"/>
    </row>
    <row r="17" ht="26.05" customHeight="true" spans="1:15">
      <c r="A17" s="10" t="s">
        <v>485</v>
      </c>
      <c r="B17" s="46" t="s">
        <v>179</v>
      </c>
      <c r="C17" s="9">
        <v>0.94</v>
      </c>
      <c r="D17" s="9">
        <v>0.94</v>
      </c>
      <c r="E17" s="9">
        <v>0.94</v>
      </c>
      <c r="F17" s="9"/>
      <c r="G17" s="9"/>
      <c r="H17" s="9"/>
      <c r="I17" s="9"/>
      <c r="J17" s="9"/>
      <c r="K17" s="9"/>
      <c r="L17" s="9"/>
      <c r="M17" s="9"/>
      <c r="N17" s="9"/>
      <c r="O17" s="9"/>
    </row>
    <row r="18" ht="26.05" customHeight="true" spans="1:15">
      <c r="A18" s="10" t="s">
        <v>486</v>
      </c>
      <c r="B18" s="46" t="s">
        <v>181</v>
      </c>
      <c r="C18" s="9">
        <v>37.53</v>
      </c>
      <c r="D18" s="9">
        <v>37.53</v>
      </c>
      <c r="E18" s="9">
        <v>37.53</v>
      </c>
      <c r="F18" s="9"/>
      <c r="G18" s="9"/>
      <c r="H18" s="9"/>
      <c r="I18" s="9"/>
      <c r="J18" s="9"/>
      <c r="K18" s="9"/>
      <c r="L18" s="9"/>
      <c r="M18" s="9"/>
      <c r="N18" s="9"/>
      <c r="O18" s="9"/>
    </row>
    <row r="19" ht="26.05" customHeight="true" spans="1:15">
      <c r="A19" s="10" t="s">
        <v>182</v>
      </c>
      <c r="B19" s="46" t="s">
        <v>183</v>
      </c>
      <c r="C19" s="9">
        <v>1556.15</v>
      </c>
      <c r="D19" s="9">
        <v>1070.55</v>
      </c>
      <c r="E19" s="9">
        <v>257.58</v>
      </c>
      <c r="F19" s="9">
        <v>812.97</v>
      </c>
      <c r="G19" s="9"/>
      <c r="H19" s="9"/>
      <c r="I19" s="9"/>
      <c r="J19" s="9">
        <v>485.6</v>
      </c>
      <c r="K19" s="9"/>
      <c r="L19" s="9">
        <v>485.6</v>
      </c>
      <c r="M19" s="9"/>
      <c r="N19" s="9"/>
      <c r="O19" s="9"/>
    </row>
    <row r="20" ht="26.05" customHeight="true" spans="1:15">
      <c r="A20" s="10" t="s">
        <v>487</v>
      </c>
      <c r="B20" s="46" t="s">
        <v>185</v>
      </c>
      <c r="C20" s="9">
        <v>12.64</v>
      </c>
      <c r="D20" s="9">
        <v>12.64</v>
      </c>
      <c r="E20" s="9">
        <v>12.64</v>
      </c>
      <c r="F20" s="9"/>
      <c r="G20" s="9"/>
      <c r="H20" s="9"/>
      <c r="I20" s="9"/>
      <c r="J20" s="9"/>
      <c r="K20" s="9"/>
      <c r="L20" s="9"/>
      <c r="M20" s="9"/>
      <c r="N20" s="9"/>
      <c r="O20" s="9"/>
    </row>
    <row r="21" ht="26.05" customHeight="true" spans="1:15">
      <c r="A21" s="10" t="s">
        <v>488</v>
      </c>
      <c r="B21" s="46" t="s">
        <v>187</v>
      </c>
      <c r="C21" s="9">
        <v>14.45</v>
      </c>
      <c r="D21" s="9">
        <v>14.45</v>
      </c>
      <c r="E21" s="9">
        <v>14.45</v>
      </c>
      <c r="F21" s="9"/>
      <c r="G21" s="9"/>
      <c r="H21" s="9"/>
      <c r="I21" s="9"/>
      <c r="J21" s="9"/>
      <c r="K21" s="9"/>
      <c r="L21" s="9"/>
      <c r="M21" s="9"/>
      <c r="N21" s="9"/>
      <c r="O21" s="9"/>
    </row>
    <row r="22" ht="26.05" customHeight="true" spans="1:15">
      <c r="A22" s="10" t="s">
        <v>489</v>
      </c>
      <c r="B22" s="46" t="s">
        <v>490</v>
      </c>
      <c r="C22" s="9">
        <v>6</v>
      </c>
      <c r="D22" s="9">
        <v>6</v>
      </c>
      <c r="E22" s="9">
        <v>6</v>
      </c>
      <c r="F22" s="9"/>
      <c r="G22" s="9"/>
      <c r="H22" s="9"/>
      <c r="I22" s="9"/>
      <c r="J22" s="9"/>
      <c r="K22" s="9"/>
      <c r="L22" s="9"/>
      <c r="M22" s="9"/>
      <c r="N22" s="9"/>
      <c r="O22" s="9"/>
    </row>
    <row r="23" ht="26.05" customHeight="true" spans="1:15">
      <c r="A23" s="10" t="s">
        <v>491</v>
      </c>
      <c r="B23" s="46" t="s">
        <v>432</v>
      </c>
      <c r="C23" s="9">
        <v>41</v>
      </c>
      <c r="D23" s="9">
        <v>41</v>
      </c>
      <c r="E23" s="9"/>
      <c r="F23" s="9">
        <v>41</v>
      </c>
      <c r="G23" s="9"/>
      <c r="H23" s="9"/>
      <c r="I23" s="9"/>
      <c r="J23" s="9"/>
      <c r="K23" s="9"/>
      <c r="L23" s="9"/>
      <c r="M23" s="9"/>
      <c r="N23" s="9"/>
      <c r="O23" s="9"/>
    </row>
    <row r="24" ht="26.05" customHeight="true" spans="1:15">
      <c r="A24" s="10" t="s">
        <v>492</v>
      </c>
      <c r="B24" s="46" t="s">
        <v>434</v>
      </c>
      <c r="C24" s="9">
        <v>393.76</v>
      </c>
      <c r="D24" s="9">
        <v>390.76</v>
      </c>
      <c r="E24" s="9">
        <v>50.76</v>
      </c>
      <c r="F24" s="9">
        <v>340</v>
      </c>
      <c r="G24" s="9"/>
      <c r="H24" s="9"/>
      <c r="I24" s="9"/>
      <c r="J24" s="9">
        <v>3</v>
      </c>
      <c r="K24" s="9"/>
      <c r="L24" s="9">
        <v>3</v>
      </c>
      <c r="M24" s="9"/>
      <c r="N24" s="9"/>
      <c r="O24" s="9"/>
    </row>
    <row r="25" ht="26.05" customHeight="true" spans="1:15">
      <c r="A25" s="10" t="s">
        <v>493</v>
      </c>
      <c r="B25" s="46" t="s">
        <v>189</v>
      </c>
      <c r="C25" s="9">
        <v>2.72</v>
      </c>
      <c r="D25" s="9">
        <v>2.72</v>
      </c>
      <c r="E25" s="9">
        <v>2.72</v>
      </c>
      <c r="F25" s="9"/>
      <c r="G25" s="9"/>
      <c r="H25" s="9"/>
      <c r="I25" s="9"/>
      <c r="J25" s="9"/>
      <c r="K25" s="9"/>
      <c r="L25" s="9"/>
      <c r="M25" s="9"/>
      <c r="N25" s="9"/>
      <c r="O25" s="9"/>
    </row>
    <row r="26" ht="26.05" customHeight="true" spans="1:15">
      <c r="A26" s="10" t="s">
        <v>494</v>
      </c>
      <c r="B26" s="46" t="s">
        <v>191</v>
      </c>
      <c r="C26" s="9">
        <v>2.25</v>
      </c>
      <c r="D26" s="9">
        <v>2.25</v>
      </c>
      <c r="E26" s="9">
        <v>2.25</v>
      </c>
      <c r="F26" s="9"/>
      <c r="G26" s="9"/>
      <c r="H26" s="9"/>
      <c r="I26" s="9"/>
      <c r="J26" s="9"/>
      <c r="K26" s="9"/>
      <c r="L26" s="9"/>
      <c r="M26" s="9"/>
      <c r="N26" s="9"/>
      <c r="O26" s="9"/>
    </row>
    <row r="27" ht="26.05" customHeight="true" spans="1:15">
      <c r="A27" s="10" t="s">
        <v>495</v>
      </c>
      <c r="B27" s="46" t="s">
        <v>193</v>
      </c>
      <c r="C27" s="9">
        <v>24.04</v>
      </c>
      <c r="D27" s="9">
        <v>24.04</v>
      </c>
      <c r="E27" s="9">
        <v>24.04</v>
      </c>
      <c r="F27" s="9"/>
      <c r="G27" s="9"/>
      <c r="H27" s="9"/>
      <c r="I27" s="9"/>
      <c r="J27" s="9"/>
      <c r="K27" s="9"/>
      <c r="L27" s="9"/>
      <c r="M27" s="9"/>
      <c r="N27" s="9"/>
      <c r="O27" s="9"/>
    </row>
    <row r="28" ht="26.05" customHeight="true" spans="1:15">
      <c r="A28" s="10" t="s">
        <v>496</v>
      </c>
      <c r="B28" s="46" t="s">
        <v>195</v>
      </c>
      <c r="C28" s="9">
        <v>1059.29</v>
      </c>
      <c r="D28" s="9">
        <v>576.69</v>
      </c>
      <c r="E28" s="9">
        <v>144.72</v>
      </c>
      <c r="F28" s="9">
        <v>431.97</v>
      </c>
      <c r="G28" s="9"/>
      <c r="H28" s="9"/>
      <c r="I28" s="9"/>
      <c r="J28" s="9">
        <v>482.6</v>
      </c>
      <c r="K28" s="9"/>
      <c r="L28" s="9">
        <v>482.6</v>
      </c>
      <c r="M28" s="9"/>
      <c r="N28" s="9"/>
      <c r="O28" s="9"/>
    </row>
    <row r="29" ht="26.05" customHeight="true" spans="1:15">
      <c r="A29" s="10" t="s">
        <v>196</v>
      </c>
      <c r="B29" s="46" t="s">
        <v>197</v>
      </c>
      <c r="C29" s="9">
        <v>3944.27</v>
      </c>
      <c r="D29" s="9">
        <v>3944.27</v>
      </c>
      <c r="E29" s="9">
        <v>3931.27</v>
      </c>
      <c r="F29" s="9">
        <v>13</v>
      </c>
      <c r="G29" s="9"/>
      <c r="H29" s="9"/>
      <c r="I29" s="9"/>
      <c r="J29" s="9"/>
      <c r="K29" s="9"/>
      <c r="L29" s="9"/>
      <c r="M29" s="9"/>
      <c r="N29" s="9"/>
      <c r="O29" s="9"/>
    </row>
    <row r="30" ht="26.05" customHeight="true" spans="1:15">
      <c r="A30" s="10" t="s">
        <v>497</v>
      </c>
      <c r="B30" s="46" t="s">
        <v>199</v>
      </c>
      <c r="C30" s="9">
        <v>9.31</v>
      </c>
      <c r="D30" s="9">
        <v>9.31</v>
      </c>
      <c r="E30" s="9">
        <v>9.31</v>
      </c>
      <c r="F30" s="9"/>
      <c r="G30" s="9"/>
      <c r="H30" s="9"/>
      <c r="I30" s="9"/>
      <c r="J30" s="9"/>
      <c r="K30" s="9"/>
      <c r="L30" s="9"/>
      <c r="M30" s="9"/>
      <c r="N30" s="9"/>
      <c r="O30" s="9"/>
    </row>
    <row r="31" ht="26.05" customHeight="true" spans="1:15">
      <c r="A31" s="10" t="s">
        <v>498</v>
      </c>
      <c r="B31" s="46" t="s">
        <v>209</v>
      </c>
      <c r="C31" s="9">
        <v>3922.96</v>
      </c>
      <c r="D31" s="9">
        <v>3922.96</v>
      </c>
      <c r="E31" s="9">
        <v>3909.96</v>
      </c>
      <c r="F31" s="9">
        <v>13</v>
      </c>
      <c r="G31" s="9"/>
      <c r="H31" s="9"/>
      <c r="I31" s="9"/>
      <c r="J31" s="9"/>
      <c r="K31" s="9"/>
      <c r="L31" s="9"/>
      <c r="M31" s="9"/>
      <c r="N31" s="9"/>
      <c r="O31" s="9"/>
    </row>
    <row r="32" ht="26.05" customHeight="true" spans="1:15">
      <c r="A32" s="10" t="s">
        <v>499</v>
      </c>
      <c r="B32" s="46" t="s">
        <v>500</v>
      </c>
      <c r="C32" s="9">
        <v>12</v>
      </c>
      <c r="D32" s="9">
        <v>12</v>
      </c>
      <c r="E32" s="9">
        <v>12</v>
      </c>
      <c r="F32" s="9"/>
      <c r="G32" s="9"/>
      <c r="H32" s="9"/>
      <c r="I32" s="9"/>
      <c r="J32" s="9"/>
      <c r="K32" s="9"/>
      <c r="L32" s="9"/>
      <c r="M32" s="9"/>
      <c r="N32" s="9"/>
      <c r="O32" s="9"/>
    </row>
    <row r="33" ht="26.05" customHeight="true" spans="1:15">
      <c r="A33" s="10" t="s">
        <v>501</v>
      </c>
      <c r="B33" s="46" t="s">
        <v>502</v>
      </c>
      <c r="C33" s="9">
        <v>30</v>
      </c>
      <c r="D33" s="9">
        <v>30</v>
      </c>
      <c r="E33" s="9"/>
      <c r="F33" s="9">
        <v>30</v>
      </c>
      <c r="G33" s="9"/>
      <c r="H33" s="9"/>
      <c r="I33" s="9"/>
      <c r="J33" s="9"/>
      <c r="K33" s="9"/>
      <c r="L33" s="9"/>
      <c r="M33" s="9"/>
      <c r="N33" s="9"/>
      <c r="O33" s="9"/>
    </row>
    <row r="34" ht="26.05" customHeight="true" spans="1:15">
      <c r="A34" s="10" t="s">
        <v>503</v>
      </c>
      <c r="B34" s="46" t="s">
        <v>504</v>
      </c>
      <c r="C34" s="9">
        <v>30</v>
      </c>
      <c r="D34" s="9">
        <v>30</v>
      </c>
      <c r="E34" s="9"/>
      <c r="F34" s="9">
        <v>30</v>
      </c>
      <c r="G34" s="9"/>
      <c r="H34" s="9"/>
      <c r="I34" s="9"/>
      <c r="J34" s="9"/>
      <c r="K34" s="9"/>
      <c r="L34" s="9"/>
      <c r="M34" s="9"/>
      <c r="N34" s="9"/>
      <c r="O34" s="9"/>
    </row>
    <row r="35" ht="26.05" customHeight="true" spans="1:15">
      <c r="A35" s="10" t="s">
        <v>505</v>
      </c>
      <c r="B35" s="46" t="s">
        <v>448</v>
      </c>
      <c r="C35" s="9">
        <v>1000</v>
      </c>
      <c r="D35" s="9">
        <v>1000</v>
      </c>
      <c r="E35" s="9"/>
      <c r="F35" s="9">
        <v>1000</v>
      </c>
      <c r="G35" s="9"/>
      <c r="H35" s="9"/>
      <c r="I35" s="9"/>
      <c r="J35" s="9"/>
      <c r="K35" s="9"/>
      <c r="L35" s="9"/>
      <c r="M35" s="9"/>
      <c r="N35" s="9"/>
      <c r="O35" s="9"/>
    </row>
    <row r="36" ht="26.05" customHeight="true" spans="1:15">
      <c r="A36" s="10" t="s">
        <v>506</v>
      </c>
      <c r="B36" s="46" t="s">
        <v>450</v>
      </c>
      <c r="C36" s="9">
        <v>1000</v>
      </c>
      <c r="D36" s="9">
        <v>1000</v>
      </c>
      <c r="E36" s="9"/>
      <c r="F36" s="9">
        <v>1000</v>
      </c>
      <c r="G36" s="9"/>
      <c r="H36" s="9"/>
      <c r="I36" s="9"/>
      <c r="J36" s="9"/>
      <c r="K36" s="9"/>
      <c r="L36" s="9"/>
      <c r="M36" s="9"/>
      <c r="N36" s="9"/>
      <c r="O36" s="9"/>
    </row>
    <row r="37" ht="27.6" customHeight="true" spans="1:15">
      <c r="A37" s="45" t="s">
        <v>99</v>
      </c>
      <c r="B37" s="45" t="s">
        <v>100</v>
      </c>
      <c r="C37" s="9">
        <v>7408.26</v>
      </c>
      <c r="D37" s="9">
        <v>7196.68</v>
      </c>
      <c r="E37" s="9">
        <v>2687.85</v>
      </c>
      <c r="F37" s="9">
        <v>1038.42</v>
      </c>
      <c r="G37" s="9"/>
      <c r="H37" s="9"/>
      <c r="I37" s="9">
        <v>3470.41</v>
      </c>
      <c r="J37" s="9">
        <v>211.58</v>
      </c>
      <c r="K37" s="9">
        <v>92.88</v>
      </c>
      <c r="L37" s="9">
        <v>118.7</v>
      </c>
      <c r="M37" s="9"/>
      <c r="N37" s="9"/>
      <c r="O37" s="9"/>
    </row>
    <row r="38" ht="27.6" customHeight="true" spans="1:15">
      <c r="A38" s="10" t="s">
        <v>164</v>
      </c>
      <c r="B38" s="46" t="s">
        <v>165</v>
      </c>
      <c r="C38" s="9">
        <v>2228.58</v>
      </c>
      <c r="D38" s="9">
        <v>2228.58</v>
      </c>
      <c r="E38" s="9">
        <v>1288.04</v>
      </c>
      <c r="F38" s="9">
        <v>20</v>
      </c>
      <c r="G38" s="9"/>
      <c r="H38" s="9"/>
      <c r="I38" s="9">
        <v>920.54</v>
      </c>
      <c r="J38" s="9"/>
      <c r="K38" s="9"/>
      <c r="L38" s="9"/>
      <c r="M38" s="9"/>
      <c r="N38" s="9"/>
      <c r="O38" s="9"/>
    </row>
    <row r="39" ht="26.05" customHeight="true" spans="1:15">
      <c r="A39" s="10" t="s">
        <v>479</v>
      </c>
      <c r="B39" s="46" t="s">
        <v>167</v>
      </c>
      <c r="C39" s="9">
        <v>574.41</v>
      </c>
      <c r="D39" s="9">
        <v>574.41</v>
      </c>
      <c r="E39" s="9">
        <v>574.41</v>
      </c>
      <c r="F39" s="9"/>
      <c r="G39" s="9"/>
      <c r="H39" s="9"/>
      <c r="I39" s="9"/>
      <c r="J39" s="9"/>
      <c r="K39" s="9"/>
      <c r="L39" s="9"/>
      <c r="M39" s="9"/>
      <c r="N39" s="9"/>
      <c r="O39" s="9"/>
    </row>
    <row r="40" ht="26.05" customHeight="true" spans="1:15">
      <c r="A40" s="10" t="s">
        <v>480</v>
      </c>
      <c r="B40" s="46" t="s">
        <v>169</v>
      </c>
      <c r="C40" s="9">
        <v>22.38</v>
      </c>
      <c r="D40" s="9">
        <v>22.38</v>
      </c>
      <c r="E40" s="9">
        <v>22.38</v>
      </c>
      <c r="F40" s="9"/>
      <c r="G40" s="9"/>
      <c r="H40" s="9"/>
      <c r="I40" s="9"/>
      <c r="J40" s="9"/>
      <c r="K40" s="9"/>
      <c r="L40" s="9"/>
      <c r="M40" s="9"/>
      <c r="N40" s="9"/>
      <c r="O40" s="9"/>
    </row>
    <row r="41" ht="26.05" customHeight="true" spans="1:15">
      <c r="A41" s="10" t="s">
        <v>481</v>
      </c>
      <c r="B41" s="46" t="s">
        <v>171</v>
      </c>
      <c r="C41" s="9">
        <v>95.3</v>
      </c>
      <c r="D41" s="9">
        <v>95.3</v>
      </c>
      <c r="E41" s="9">
        <v>95.3</v>
      </c>
      <c r="F41" s="9"/>
      <c r="G41" s="9"/>
      <c r="H41" s="9"/>
      <c r="I41" s="9"/>
      <c r="J41" s="9"/>
      <c r="K41" s="9"/>
      <c r="L41" s="9"/>
      <c r="M41" s="9"/>
      <c r="N41" s="9"/>
      <c r="O41" s="9"/>
    </row>
    <row r="42" ht="26.05" customHeight="true" spans="1:15">
      <c r="A42" s="10" t="s">
        <v>507</v>
      </c>
      <c r="B42" s="46" t="s">
        <v>201</v>
      </c>
      <c r="C42" s="9">
        <v>269.27</v>
      </c>
      <c r="D42" s="9">
        <v>269.27</v>
      </c>
      <c r="E42" s="9">
        <v>269.27</v>
      </c>
      <c r="F42" s="9"/>
      <c r="G42" s="9"/>
      <c r="H42" s="9"/>
      <c r="I42" s="9"/>
      <c r="J42" s="9"/>
      <c r="K42" s="9"/>
      <c r="L42" s="9"/>
      <c r="M42" s="9"/>
      <c r="N42" s="9"/>
      <c r="O42" s="9"/>
    </row>
    <row r="43" ht="27.6" customHeight="true" spans="1:15">
      <c r="A43" s="10" t="s">
        <v>482</v>
      </c>
      <c r="B43" s="46" t="s">
        <v>173</v>
      </c>
      <c r="C43" s="9">
        <v>135.5</v>
      </c>
      <c r="D43" s="9">
        <v>135.5</v>
      </c>
      <c r="E43" s="9">
        <v>135.5</v>
      </c>
      <c r="F43" s="9"/>
      <c r="G43" s="9"/>
      <c r="H43" s="9"/>
      <c r="I43" s="9"/>
      <c r="J43" s="9"/>
      <c r="K43" s="9"/>
      <c r="L43" s="9"/>
      <c r="M43" s="9"/>
      <c r="N43" s="9"/>
      <c r="O43" s="9"/>
    </row>
    <row r="44" ht="26.05" customHeight="true" spans="1:15">
      <c r="A44" s="10" t="s">
        <v>508</v>
      </c>
      <c r="B44" s="46" t="s">
        <v>509</v>
      </c>
      <c r="C44" s="9"/>
      <c r="D44" s="9"/>
      <c r="E44" s="9"/>
      <c r="F44" s="9"/>
      <c r="G44" s="9"/>
      <c r="H44" s="9"/>
      <c r="I44" s="9"/>
      <c r="J44" s="9"/>
      <c r="K44" s="9"/>
      <c r="L44" s="9"/>
      <c r="M44" s="9"/>
      <c r="N44" s="9"/>
      <c r="O44" s="9"/>
    </row>
    <row r="45" ht="26.05" customHeight="true" spans="1:15">
      <c r="A45" s="10" t="s">
        <v>483</v>
      </c>
      <c r="B45" s="46" t="s">
        <v>175</v>
      </c>
      <c r="C45" s="9">
        <v>54.12</v>
      </c>
      <c r="D45" s="9">
        <v>54.12</v>
      </c>
      <c r="E45" s="9">
        <v>54.12</v>
      </c>
      <c r="F45" s="9"/>
      <c r="G45" s="9"/>
      <c r="H45" s="9"/>
      <c r="I45" s="9"/>
      <c r="J45" s="9"/>
      <c r="K45" s="9"/>
      <c r="L45" s="9"/>
      <c r="M45" s="9"/>
      <c r="N45" s="9"/>
      <c r="O45" s="9"/>
    </row>
    <row r="46" ht="26.05" customHeight="true" spans="1:15">
      <c r="A46" s="10" t="s">
        <v>484</v>
      </c>
      <c r="B46" s="46" t="s">
        <v>177</v>
      </c>
      <c r="C46" s="9">
        <v>28.56</v>
      </c>
      <c r="D46" s="9">
        <v>28.56</v>
      </c>
      <c r="E46" s="9">
        <v>28.56</v>
      </c>
      <c r="F46" s="9"/>
      <c r="G46" s="9"/>
      <c r="H46" s="9"/>
      <c r="I46" s="9"/>
      <c r="J46" s="9"/>
      <c r="K46" s="9"/>
      <c r="L46" s="9"/>
      <c r="M46" s="9"/>
      <c r="N46" s="9"/>
      <c r="O46" s="9"/>
    </row>
    <row r="47" ht="26.05" customHeight="true" spans="1:15">
      <c r="A47" s="10" t="s">
        <v>485</v>
      </c>
      <c r="B47" s="46" t="s">
        <v>179</v>
      </c>
      <c r="C47" s="9">
        <v>5.07</v>
      </c>
      <c r="D47" s="9">
        <v>5.07</v>
      </c>
      <c r="E47" s="9">
        <v>5.07</v>
      </c>
      <c r="F47" s="9"/>
      <c r="G47" s="9"/>
      <c r="H47" s="9"/>
      <c r="I47" s="9"/>
      <c r="J47" s="9"/>
      <c r="K47" s="9"/>
      <c r="L47" s="9"/>
      <c r="M47" s="9"/>
      <c r="N47" s="9"/>
      <c r="O47" s="9"/>
    </row>
    <row r="48" ht="26.05" customHeight="true" spans="1:15">
      <c r="A48" s="10" t="s">
        <v>486</v>
      </c>
      <c r="B48" s="46" t="s">
        <v>181</v>
      </c>
      <c r="C48" s="9">
        <v>101.63</v>
      </c>
      <c r="D48" s="9">
        <v>101.63</v>
      </c>
      <c r="E48" s="9">
        <v>101.63</v>
      </c>
      <c r="F48" s="9"/>
      <c r="G48" s="9"/>
      <c r="H48" s="9"/>
      <c r="I48" s="9"/>
      <c r="J48" s="9"/>
      <c r="K48" s="9"/>
      <c r="L48" s="9"/>
      <c r="M48" s="9"/>
      <c r="N48" s="9"/>
      <c r="O48" s="9"/>
    </row>
    <row r="49" ht="27.6" customHeight="true" spans="1:15">
      <c r="A49" s="10" t="s">
        <v>510</v>
      </c>
      <c r="B49" s="46" t="s">
        <v>203</v>
      </c>
      <c r="C49" s="9">
        <v>942.34</v>
      </c>
      <c r="D49" s="9">
        <v>942.34</v>
      </c>
      <c r="E49" s="9">
        <v>1.8</v>
      </c>
      <c r="F49" s="9">
        <v>20</v>
      </c>
      <c r="G49" s="9"/>
      <c r="H49" s="9"/>
      <c r="I49" s="9">
        <v>920.54</v>
      </c>
      <c r="J49" s="9"/>
      <c r="K49" s="9"/>
      <c r="L49" s="9"/>
      <c r="M49" s="9"/>
      <c r="N49" s="9"/>
      <c r="O49" s="9"/>
    </row>
    <row r="50" ht="27.6" customHeight="true" spans="1:15">
      <c r="A50" s="10" t="s">
        <v>182</v>
      </c>
      <c r="B50" s="46" t="s">
        <v>183</v>
      </c>
      <c r="C50" s="9">
        <v>3772.84</v>
      </c>
      <c r="D50" s="9">
        <v>3612.41</v>
      </c>
      <c r="E50" s="9">
        <v>252.57</v>
      </c>
      <c r="F50" s="9">
        <v>809.97</v>
      </c>
      <c r="G50" s="9"/>
      <c r="H50" s="9"/>
      <c r="I50" s="9">
        <v>2549.87</v>
      </c>
      <c r="J50" s="9">
        <v>160.43</v>
      </c>
      <c r="K50" s="9">
        <v>42.03</v>
      </c>
      <c r="L50" s="9">
        <v>118.4</v>
      </c>
      <c r="M50" s="9"/>
      <c r="N50" s="9"/>
      <c r="O50" s="9"/>
    </row>
    <row r="51" ht="27.6" customHeight="true" spans="1:15">
      <c r="A51" s="10" t="s">
        <v>487</v>
      </c>
      <c r="B51" s="46" t="s">
        <v>185</v>
      </c>
      <c r="C51" s="9">
        <v>371.15</v>
      </c>
      <c r="D51" s="9">
        <v>371.15</v>
      </c>
      <c r="E51" s="9">
        <v>38.75</v>
      </c>
      <c r="F51" s="9">
        <v>112.58</v>
      </c>
      <c r="G51" s="9"/>
      <c r="H51" s="9"/>
      <c r="I51" s="9">
        <v>219.82</v>
      </c>
      <c r="J51" s="9"/>
      <c r="K51" s="9"/>
      <c r="L51" s="9"/>
      <c r="M51" s="9"/>
      <c r="N51" s="9"/>
      <c r="O51" s="9"/>
    </row>
    <row r="52" ht="26.05" customHeight="true" spans="1:15">
      <c r="A52" s="10" t="s">
        <v>511</v>
      </c>
      <c r="B52" s="46" t="s">
        <v>512</v>
      </c>
      <c r="C52" s="9">
        <v>5</v>
      </c>
      <c r="D52" s="9">
        <v>5</v>
      </c>
      <c r="E52" s="9"/>
      <c r="F52" s="9">
        <v>5</v>
      </c>
      <c r="G52" s="9"/>
      <c r="H52" s="9"/>
      <c r="I52" s="9"/>
      <c r="J52" s="9"/>
      <c r="K52" s="9"/>
      <c r="L52" s="9"/>
      <c r="M52" s="9"/>
      <c r="N52" s="9"/>
      <c r="O52" s="9"/>
    </row>
    <row r="53" ht="26.05" customHeight="true" spans="1:15">
      <c r="A53" s="10" t="s">
        <v>513</v>
      </c>
      <c r="B53" s="46" t="s">
        <v>514</v>
      </c>
      <c r="C53" s="9">
        <v>27.4</v>
      </c>
      <c r="D53" s="9">
        <v>27.4</v>
      </c>
      <c r="E53" s="9"/>
      <c r="F53" s="9">
        <v>27.4</v>
      </c>
      <c r="G53" s="9"/>
      <c r="H53" s="9"/>
      <c r="I53" s="9"/>
      <c r="J53" s="9"/>
      <c r="K53" s="9"/>
      <c r="L53" s="9"/>
      <c r="M53" s="9"/>
      <c r="N53" s="9"/>
      <c r="O53" s="9"/>
    </row>
    <row r="54" ht="26.05" customHeight="true" spans="1:15">
      <c r="A54" s="10" t="s">
        <v>488</v>
      </c>
      <c r="B54" s="46" t="s">
        <v>187</v>
      </c>
      <c r="C54" s="9">
        <v>53.47</v>
      </c>
      <c r="D54" s="9">
        <v>53.47</v>
      </c>
      <c r="E54" s="9">
        <v>5.17</v>
      </c>
      <c r="F54" s="9">
        <v>48.3</v>
      </c>
      <c r="G54" s="9"/>
      <c r="H54" s="9"/>
      <c r="I54" s="9"/>
      <c r="J54" s="9"/>
      <c r="K54" s="9"/>
      <c r="L54" s="9"/>
      <c r="M54" s="9"/>
      <c r="N54" s="9"/>
      <c r="O54" s="9"/>
    </row>
    <row r="55" ht="26.05" customHeight="true" spans="1:15">
      <c r="A55" s="10" t="s">
        <v>515</v>
      </c>
      <c r="B55" s="46" t="s">
        <v>516</v>
      </c>
      <c r="C55" s="9">
        <v>94.6</v>
      </c>
      <c r="D55" s="9">
        <v>94.6</v>
      </c>
      <c r="E55" s="9"/>
      <c r="F55" s="9">
        <v>94.6</v>
      </c>
      <c r="G55" s="9"/>
      <c r="H55" s="9"/>
      <c r="I55" s="9"/>
      <c r="J55" s="9"/>
      <c r="K55" s="9"/>
      <c r="L55" s="9"/>
      <c r="M55" s="9"/>
      <c r="N55" s="9"/>
      <c r="O55" s="9"/>
    </row>
    <row r="56" ht="26.05" customHeight="true" spans="1:15">
      <c r="A56" s="10" t="s">
        <v>489</v>
      </c>
      <c r="B56" s="46" t="s">
        <v>490</v>
      </c>
      <c r="C56" s="9">
        <v>223.11</v>
      </c>
      <c r="D56" s="9">
        <v>223.11</v>
      </c>
      <c r="E56" s="9">
        <v>53.71</v>
      </c>
      <c r="F56" s="9">
        <v>169.4</v>
      </c>
      <c r="G56" s="9"/>
      <c r="H56" s="9"/>
      <c r="I56" s="9"/>
      <c r="J56" s="9"/>
      <c r="K56" s="9"/>
      <c r="L56" s="9"/>
      <c r="M56" s="9"/>
      <c r="N56" s="9"/>
      <c r="O56" s="9"/>
    </row>
    <row r="57" ht="26.05" customHeight="true" spans="1:15">
      <c r="A57" s="10" t="s">
        <v>517</v>
      </c>
      <c r="B57" s="46" t="s">
        <v>518</v>
      </c>
      <c r="C57" s="9">
        <v>9.24</v>
      </c>
      <c r="D57" s="9">
        <v>9.24</v>
      </c>
      <c r="E57" s="9"/>
      <c r="F57" s="9">
        <v>9.24</v>
      </c>
      <c r="G57" s="9"/>
      <c r="H57" s="9"/>
      <c r="I57" s="9"/>
      <c r="J57" s="9"/>
      <c r="K57" s="9"/>
      <c r="L57" s="9"/>
      <c r="M57" s="9"/>
      <c r="N57" s="9"/>
      <c r="O57" s="9"/>
    </row>
    <row r="58" ht="26.05" customHeight="true" spans="1:15">
      <c r="A58" s="10" t="s">
        <v>492</v>
      </c>
      <c r="B58" s="46" t="s">
        <v>434</v>
      </c>
      <c r="C58" s="9">
        <v>43</v>
      </c>
      <c r="D58" s="9">
        <v>43</v>
      </c>
      <c r="E58" s="9"/>
      <c r="F58" s="9">
        <v>43</v>
      </c>
      <c r="G58" s="9"/>
      <c r="H58" s="9"/>
      <c r="I58" s="9"/>
      <c r="J58" s="9"/>
      <c r="K58" s="9"/>
      <c r="L58" s="9"/>
      <c r="M58" s="9"/>
      <c r="N58" s="9"/>
      <c r="O58" s="9"/>
    </row>
    <row r="59" ht="26.05" customHeight="true" spans="1:15">
      <c r="A59" s="10" t="s">
        <v>493</v>
      </c>
      <c r="B59" s="46" t="s">
        <v>189</v>
      </c>
      <c r="C59" s="9">
        <v>8.54</v>
      </c>
      <c r="D59" s="9">
        <v>8.54</v>
      </c>
      <c r="E59" s="9">
        <v>8.54</v>
      </c>
      <c r="F59" s="9"/>
      <c r="G59" s="9"/>
      <c r="H59" s="9"/>
      <c r="I59" s="9"/>
      <c r="J59" s="9"/>
      <c r="K59" s="9"/>
      <c r="L59" s="9"/>
      <c r="M59" s="9"/>
      <c r="N59" s="9"/>
      <c r="O59" s="9"/>
    </row>
    <row r="60" ht="26.05" customHeight="true" spans="1:15">
      <c r="A60" s="10" t="s">
        <v>494</v>
      </c>
      <c r="B60" s="46" t="s">
        <v>191</v>
      </c>
      <c r="C60" s="9">
        <v>15.75</v>
      </c>
      <c r="D60" s="9">
        <v>15.75</v>
      </c>
      <c r="E60" s="9">
        <v>15.75</v>
      </c>
      <c r="F60" s="9"/>
      <c r="G60" s="9"/>
      <c r="H60" s="9"/>
      <c r="I60" s="9"/>
      <c r="J60" s="9"/>
      <c r="K60" s="9"/>
      <c r="L60" s="9"/>
      <c r="M60" s="9"/>
      <c r="N60" s="9"/>
      <c r="O60" s="9"/>
    </row>
    <row r="61" ht="26.05" customHeight="true" spans="1:15">
      <c r="A61" s="10" t="s">
        <v>495</v>
      </c>
      <c r="B61" s="46" t="s">
        <v>193</v>
      </c>
      <c r="C61" s="9">
        <v>28.25</v>
      </c>
      <c r="D61" s="9">
        <v>28.25</v>
      </c>
      <c r="E61" s="9">
        <v>28.25</v>
      </c>
      <c r="F61" s="9"/>
      <c r="G61" s="9"/>
      <c r="H61" s="9"/>
      <c r="I61" s="9"/>
      <c r="J61" s="9"/>
      <c r="K61" s="9"/>
      <c r="L61" s="9"/>
      <c r="M61" s="9"/>
      <c r="N61" s="9"/>
      <c r="O61" s="9"/>
    </row>
    <row r="62" ht="27.6" customHeight="true" spans="1:15">
      <c r="A62" s="10" t="s">
        <v>496</v>
      </c>
      <c r="B62" s="46" t="s">
        <v>195</v>
      </c>
      <c r="C62" s="9">
        <v>2893.33</v>
      </c>
      <c r="D62" s="9">
        <v>2732.9</v>
      </c>
      <c r="E62" s="9">
        <v>102.4</v>
      </c>
      <c r="F62" s="9">
        <v>300.45</v>
      </c>
      <c r="G62" s="9"/>
      <c r="H62" s="9"/>
      <c r="I62" s="9">
        <v>2330.05</v>
      </c>
      <c r="J62" s="9">
        <v>160.43</v>
      </c>
      <c r="K62" s="9">
        <v>42.03</v>
      </c>
      <c r="L62" s="9">
        <v>118.4</v>
      </c>
      <c r="M62" s="9"/>
      <c r="N62" s="9"/>
      <c r="O62" s="9"/>
    </row>
    <row r="63" ht="26.05" customHeight="true" spans="1:15">
      <c r="A63" s="10" t="s">
        <v>196</v>
      </c>
      <c r="B63" s="46" t="s">
        <v>197</v>
      </c>
      <c r="C63" s="9">
        <v>94.9</v>
      </c>
      <c r="D63" s="9">
        <v>43.75</v>
      </c>
      <c r="E63" s="9">
        <v>18.64</v>
      </c>
      <c r="F63" s="9">
        <v>25.11</v>
      </c>
      <c r="G63" s="9"/>
      <c r="H63" s="9"/>
      <c r="I63" s="9"/>
      <c r="J63" s="9">
        <v>51.15</v>
      </c>
      <c r="K63" s="9">
        <v>50.85</v>
      </c>
      <c r="L63" s="9">
        <v>0.3</v>
      </c>
      <c r="M63" s="9"/>
      <c r="N63" s="9"/>
      <c r="O63" s="9"/>
    </row>
    <row r="64" ht="26.05" customHeight="true" spans="1:15">
      <c r="A64" s="10" t="s">
        <v>519</v>
      </c>
      <c r="B64" s="46" t="s">
        <v>205</v>
      </c>
      <c r="C64" s="9">
        <v>5.6</v>
      </c>
      <c r="D64" s="9">
        <v>5.6</v>
      </c>
      <c r="E64" s="9">
        <v>5.6</v>
      </c>
      <c r="F64" s="9"/>
      <c r="G64" s="9"/>
      <c r="H64" s="9"/>
      <c r="I64" s="9"/>
      <c r="J64" s="9"/>
      <c r="K64" s="9"/>
      <c r="L64" s="9"/>
      <c r="M64" s="9"/>
      <c r="N64" s="9"/>
      <c r="O64" s="9"/>
    </row>
    <row r="65" ht="26.05" customHeight="true" spans="1:15">
      <c r="A65" s="10" t="s">
        <v>497</v>
      </c>
      <c r="B65" s="46" t="s">
        <v>199</v>
      </c>
      <c r="C65" s="9">
        <v>8.45</v>
      </c>
      <c r="D65" s="9">
        <v>8.45</v>
      </c>
      <c r="E65" s="9">
        <v>8.45</v>
      </c>
      <c r="F65" s="9"/>
      <c r="G65" s="9"/>
      <c r="H65" s="9"/>
      <c r="I65" s="9"/>
      <c r="J65" s="9"/>
      <c r="K65" s="9"/>
      <c r="L65" s="9"/>
      <c r="M65" s="9"/>
      <c r="N65" s="9"/>
      <c r="O65" s="9"/>
    </row>
    <row r="66" ht="26.05" customHeight="true" spans="1:15">
      <c r="A66" s="10" t="s">
        <v>520</v>
      </c>
      <c r="B66" s="46" t="s">
        <v>207</v>
      </c>
      <c r="C66" s="9">
        <v>3.4</v>
      </c>
      <c r="D66" s="9">
        <v>3.4</v>
      </c>
      <c r="E66" s="9">
        <v>3.4</v>
      </c>
      <c r="F66" s="9"/>
      <c r="G66" s="9"/>
      <c r="H66" s="9"/>
      <c r="I66" s="9"/>
      <c r="J66" s="9"/>
      <c r="K66" s="9"/>
      <c r="L66" s="9"/>
      <c r="M66" s="9"/>
      <c r="N66" s="9"/>
      <c r="O66" s="9"/>
    </row>
    <row r="67" ht="26.05" customHeight="true" spans="1:15">
      <c r="A67" s="10" t="s">
        <v>498</v>
      </c>
      <c r="B67" s="46" t="s">
        <v>209</v>
      </c>
      <c r="C67" s="9">
        <v>2.04</v>
      </c>
      <c r="D67" s="9">
        <v>1.19</v>
      </c>
      <c r="E67" s="9">
        <v>1.19</v>
      </c>
      <c r="F67" s="9"/>
      <c r="G67" s="9"/>
      <c r="H67" s="9"/>
      <c r="I67" s="9"/>
      <c r="J67" s="9">
        <v>0.85</v>
      </c>
      <c r="K67" s="9">
        <v>0.85</v>
      </c>
      <c r="L67" s="9"/>
      <c r="M67" s="9"/>
      <c r="N67" s="9"/>
      <c r="O67" s="9"/>
    </row>
    <row r="68" ht="26.05" customHeight="true" spans="1:15">
      <c r="A68" s="10" t="s">
        <v>521</v>
      </c>
      <c r="B68" s="46" t="s">
        <v>522</v>
      </c>
      <c r="C68" s="9">
        <v>50</v>
      </c>
      <c r="D68" s="9"/>
      <c r="E68" s="9"/>
      <c r="F68" s="9"/>
      <c r="G68" s="9"/>
      <c r="H68" s="9"/>
      <c r="I68" s="9"/>
      <c r="J68" s="9">
        <v>50</v>
      </c>
      <c r="K68" s="9">
        <v>50</v>
      </c>
      <c r="L68" s="9"/>
      <c r="M68" s="9"/>
      <c r="N68" s="9"/>
      <c r="O68" s="9"/>
    </row>
    <row r="69" ht="26.05" customHeight="true" spans="1:15">
      <c r="A69" s="10" t="s">
        <v>499</v>
      </c>
      <c r="B69" s="46" t="s">
        <v>500</v>
      </c>
      <c r="C69" s="9">
        <v>17.81</v>
      </c>
      <c r="D69" s="9">
        <v>17.81</v>
      </c>
      <c r="E69" s="9"/>
      <c r="F69" s="9">
        <v>17.81</v>
      </c>
      <c r="G69" s="9"/>
      <c r="H69" s="9"/>
      <c r="I69" s="9"/>
      <c r="J69" s="9"/>
      <c r="K69" s="9"/>
      <c r="L69" s="9"/>
      <c r="M69" s="9"/>
      <c r="N69" s="9"/>
      <c r="O69" s="9"/>
    </row>
    <row r="70" ht="26.05" customHeight="true" spans="1:15">
      <c r="A70" s="10" t="s">
        <v>523</v>
      </c>
      <c r="B70" s="46" t="s">
        <v>465</v>
      </c>
      <c r="C70" s="9">
        <v>7.6</v>
      </c>
      <c r="D70" s="9">
        <v>7.3</v>
      </c>
      <c r="E70" s="9"/>
      <c r="F70" s="9">
        <v>7.3</v>
      </c>
      <c r="G70" s="9"/>
      <c r="H70" s="9"/>
      <c r="I70" s="9"/>
      <c r="J70" s="9">
        <v>0.3</v>
      </c>
      <c r="K70" s="9"/>
      <c r="L70" s="9">
        <v>0.3</v>
      </c>
      <c r="M70" s="9"/>
      <c r="N70" s="9"/>
      <c r="O70" s="9"/>
    </row>
    <row r="71" ht="26.05" customHeight="true" spans="1:15">
      <c r="A71" s="10" t="s">
        <v>524</v>
      </c>
      <c r="B71" s="46" t="s">
        <v>525</v>
      </c>
      <c r="C71" s="9">
        <v>1112.1</v>
      </c>
      <c r="D71" s="9">
        <v>1112.1</v>
      </c>
      <c r="E71" s="9">
        <v>1112.1</v>
      </c>
      <c r="F71" s="9"/>
      <c r="G71" s="9"/>
      <c r="H71" s="9"/>
      <c r="I71" s="9"/>
      <c r="J71" s="9"/>
      <c r="K71" s="9"/>
      <c r="L71" s="9"/>
      <c r="M71" s="9"/>
      <c r="N71" s="9"/>
      <c r="O71" s="9"/>
    </row>
    <row r="72" ht="26.05" customHeight="true" spans="1:15">
      <c r="A72" s="10" t="s">
        <v>526</v>
      </c>
      <c r="B72" s="46" t="s">
        <v>459</v>
      </c>
      <c r="C72" s="9">
        <v>1112.1</v>
      </c>
      <c r="D72" s="9">
        <v>1112.1</v>
      </c>
      <c r="E72" s="9">
        <v>1112.1</v>
      </c>
      <c r="F72" s="9"/>
      <c r="G72" s="9"/>
      <c r="H72" s="9"/>
      <c r="I72" s="9"/>
      <c r="J72" s="9"/>
      <c r="K72" s="9"/>
      <c r="L72" s="9"/>
      <c r="M72" s="9"/>
      <c r="N72" s="9"/>
      <c r="O72" s="9"/>
    </row>
    <row r="73" ht="26.05" customHeight="true" spans="1:15">
      <c r="A73" s="10" t="s">
        <v>501</v>
      </c>
      <c r="B73" s="46" t="s">
        <v>502</v>
      </c>
      <c r="C73" s="9">
        <v>199.84</v>
      </c>
      <c r="D73" s="9">
        <v>199.84</v>
      </c>
      <c r="E73" s="9">
        <v>16.5</v>
      </c>
      <c r="F73" s="9">
        <v>183.34</v>
      </c>
      <c r="G73" s="9"/>
      <c r="H73" s="9"/>
      <c r="I73" s="9"/>
      <c r="J73" s="9"/>
      <c r="K73" s="9"/>
      <c r="L73" s="9"/>
      <c r="M73" s="9"/>
      <c r="N73" s="9"/>
      <c r="O73" s="9"/>
    </row>
    <row r="74" ht="26.05" customHeight="true" spans="1:15">
      <c r="A74" s="10" t="s">
        <v>527</v>
      </c>
      <c r="B74" s="46" t="s">
        <v>528</v>
      </c>
      <c r="C74" s="9">
        <v>54.77</v>
      </c>
      <c r="D74" s="9">
        <v>54.77</v>
      </c>
      <c r="E74" s="9"/>
      <c r="F74" s="9">
        <v>54.77</v>
      </c>
      <c r="G74" s="9"/>
      <c r="H74" s="9"/>
      <c r="I74" s="9"/>
      <c r="J74" s="9"/>
      <c r="K74" s="9"/>
      <c r="L74" s="9"/>
      <c r="M74" s="9"/>
      <c r="N74" s="9"/>
      <c r="O74" s="9"/>
    </row>
    <row r="75" ht="26.05" customHeight="true" spans="1:15">
      <c r="A75" s="10" t="s">
        <v>503</v>
      </c>
      <c r="B75" s="46" t="s">
        <v>504</v>
      </c>
      <c r="C75" s="9">
        <v>29.2</v>
      </c>
      <c r="D75" s="9">
        <v>29.2</v>
      </c>
      <c r="E75" s="9"/>
      <c r="F75" s="9">
        <v>29.2</v>
      </c>
      <c r="G75" s="9"/>
      <c r="H75" s="9"/>
      <c r="I75" s="9"/>
      <c r="J75" s="9"/>
      <c r="K75" s="9"/>
      <c r="L75" s="9"/>
      <c r="M75" s="9"/>
      <c r="N75" s="9"/>
      <c r="O75" s="9"/>
    </row>
    <row r="76" ht="26.05" customHeight="true" spans="1:15">
      <c r="A76" s="10" t="s">
        <v>529</v>
      </c>
      <c r="B76" s="46" t="s">
        <v>530</v>
      </c>
      <c r="C76" s="9">
        <v>115.87</v>
      </c>
      <c r="D76" s="9">
        <v>115.87</v>
      </c>
      <c r="E76" s="9">
        <v>16.5</v>
      </c>
      <c r="F76" s="9">
        <v>99.37</v>
      </c>
      <c r="G76" s="9"/>
      <c r="H76" s="9"/>
      <c r="I76" s="9"/>
      <c r="J76" s="9"/>
      <c r="K76" s="9"/>
      <c r="L76" s="9"/>
      <c r="M76" s="9"/>
      <c r="N76" s="9"/>
      <c r="O76" s="9"/>
    </row>
    <row r="77" ht="27.6" customHeight="true" spans="1:15">
      <c r="A77" s="45" t="s">
        <v>133</v>
      </c>
      <c r="B77" s="45" t="s">
        <v>134</v>
      </c>
      <c r="C77" s="9">
        <v>2473.6</v>
      </c>
      <c r="D77" s="9">
        <v>2149.7</v>
      </c>
      <c r="E77" s="9">
        <v>900</v>
      </c>
      <c r="F77" s="9">
        <v>420.5</v>
      </c>
      <c r="G77" s="9"/>
      <c r="H77" s="9"/>
      <c r="I77" s="9">
        <v>829.2</v>
      </c>
      <c r="J77" s="9">
        <v>323.9</v>
      </c>
      <c r="K77" s="9">
        <v>104.64</v>
      </c>
      <c r="L77" s="9">
        <v>219.26</v>
      </c>
      <c r="M77" s="9"/>
      <c r="N77" s="9"/>
      <c r="O77" s="9"/>
    </row>
    <row r="78" ht="27.6" customHeight="true" spans="1:15">
      <c r="A78" s="10" t="s">
        <v>164</v>
      </c>
      <c r="B78" s="46" t="s">
        <v>165</v>
      </c>
      <c r="C78" s="9">
        <v>711.68</v>
      </c>
      <c r="D78" s="9">
        <v>643</v>
      </c>
      <c r="E78" s="9">
        <v>405</v>
      </c>
      <c r="F78" s="9"/>
      <c r="G78" s="9"/>
      <c r="H78" s="9"/>
      <c r="I78" s="9">
        <v>238</v>
      </c>
      <c r="J78" s="9">
        <v>68.68</v>
      </c>
      <c r="K78" s="9">
        <v>68.68</v>
      </c>
      <c r="L78" s="9"/>
      <c r="M78" s="9"/>
      <c r="N78" s="9"/>
      <c r="O78" s="9"/>
    </row>
    <row r="79" ht="27.6" customHeight="true" spans="1:15">
      <c r="A79" s="10" t="s">
        <v>479</v>
      </c>
      <c r="B79" s="46" t="s">
        <v>167</v>
      </c>
      <c r="C79" s="9">
        <v>430.79</v>
      </c>
      <c r="D79" s="9">
        <v>395</v>
      </c>
      <c r="E79" s="9">
        <v>285</v>
      </c>
      <c r="F79" s="9"/>
      <c r="G79" s="9"/>
      <c r="H79" s="9"/>
      <c r="I79" s="9">
        <v>110</v>
      </c>
      <c r="J79" s="9">
        <v>35.79</v>
      </c>
      <c r="K79" s="9">
        <v>35.79</v>
      </c>
      <c r="L79" s="9"/>
      <c r="M79" s="9"/>
      <c r="N79" s="9"/>
      <c r="O79" s="9"/>
    </row>
    <row r="80" ht="27.6" customHeight="true" spans="1:15">
      <c r="A80" s="10" t="s">
        <v>482</v>
      </c>
      <c r="B80" s="46" t="s">
        <v>173</v>
      </c>
      <c r="C80" s="9">
        <v>5.26</v>
      </c>
      <c r="D80" s="9"/>
      <c r="E80" s="9"/>
      <c r="F80" s="9"/>
      <c r="G80" s="9"/>
      <c r="H80" s="9"/>
      <c r="I80" s="9"/>
      <c r="J80" s="9">
        <v>5.26</v>
      </c>
      <c r="K80" s="9">
        <v>5.26</v>
      </c>
      <c r="L80" s="9"/>
      <c r="M80" s="9"/>
      <c r="N80" s="9"/>
      <c r="O80" s="9"/>
    </row>
    <row r="81" ht="26.05" customHeight="true" spans="1:15">
      <c r="A81" s="10" t="s">
        <v>486</v>
      </c>
      <c r="B81" s="46" t="s">
        <v>181</v>
      </c>
      <c r="C81" s="9">
        <v>1.38</v>
      </c>
      <c r="D81" s="9"/>
      <c r="E81" s="9"/>
      <c r="F81" s="9"/>
      <c r="G81" s="9"/>
      <c r="H81" s="9"/>
      <c r="I81" s="9"/>
      <c r="J81" s="9">
        <v>1.38</v>
      </c>
      <c r="K81" s="9">
        <v>1.38</v>
      </c>
      <c r="L81" s="9"/>
      <c r="M81" s="9"/>
      <c r="N81" s="9"/>
      <c r="O81" s="9"/>
    </row>
    <row r="82" ht="27.6" customHeight="true" spans="1:15">
      <c r="A82" s="10" t="s">
        <v>510</v>
      </c>
      <c r="B82" s="46" t="s">
        <v>203</v>
      </c>
      <c r="C82" s="9">
        <v>274.25</v>
      </c>
      <c r="D82" s="9">
        <v>248</v>
      </c>
      <c r="E82" s="9">
        <v>120</v>
      </c>
      <c r="F82" s="9"/>
      <c r="G82" s="9"/>
      <c r="H82" s="9"/>
      <c r="I82" s="9">
        <v>128</v>
      </c>
      <c r="J82" s="9">
        <v>26.25</v>
      </c>
      <c r="K82" s="9">
        <v>26.25</v>
      </c>
      <c r="L82" s="9"/>
      <c r="M82" s="9"/>
      <c r="N82" s="9"/>
      <c r="O82" s="9"/>
    </row>
    <row r="83" ht="27.6" customHeight="true" spans="1:15">
      <c r="A83" s="10" t="s">
        <v>182</v>
      </c>
      <c r="B83" s="46" t="s">
        <v>183</v>
      </c>
      <c r="C83" s="9">
        <v>1683.14</v>
      </c>
      <c r="D83" s="9">
        <v>1499.2</v>
      </c>
      <c r="E83" s="9">
        <v>487.5</v>
      </c>
      <c r="F83" s="9">
        <v>420.5</v>
      </c>
      <c r="G83" s="9"/>
      <c r="H83" s="9"/>
      <c r="I83" s="9">
        <v>591.2</v>
      </c>
      <c r="J83" s="9">
        <v>183.94</v>
      </c>
      <c r="K83" s="9">
        <v>34.68</v>
      </c>
      <c r="L83" s="9">
        <v>149.26</v>
      </c>
      <c r="M83" s="9"/>
      <c r="N83" s="9"/>
      <c r="O83" s="9"/>
    </row>
    <row r="84" ht="26.05" customHeight="true" spans="1:15">
      <c r="A84" s="10" t="s">
        <v>487</v>
      </c>
      <c r="B84" s="46" t="s">
        <v>185</v>
      </c>
      <c r="C84" s="9">
        <v>15.32</v>
      </c>
      <c r="D84" s="9">
        <v>14.54</v>
      </c>
      <c r="E84" s="9">
        <v>5.54</v>
      </c>
      <c r="F84" s="9"/>
      <c r="G84" s="9"/>
      <c r="H84" s="9"/>
      <c r="I84" s="9">
        <v>9</v>
      </c>
      <c r="J84" s="9">
        <v>0.78</v>
      </c>
      <c r="K84" s="9">
        <v>0.78</v>
      </c>
      <c r="L84" s="9"/>
      <c r="M84" s="9"/>
      <c r="N84" s="9"/>
      <c r="O84" s="9"/>
    </row>
    <row r="85" ht="26.05" customHeight="true" spans="1:15">
      <c r="A85" s="10" t="s">
        <v>511</v>
      </c>
      <c r="B85" s="46" t="s">
        <v>512</v>
      </c>
      <c r="C85" s="9">
        <v>8.65</v>
      </c>
      <c r="D85" s="9">
        <v>6.96</v>
      </c>
      <c r="E85" s="9">
        <v>6.96</v>
      </c>
      <c r="F85" s="9"/>
      <c r="G85" s="9"/>
      <c r="H85" s="9"/>
      <c r="I85" s="9"/>
      <c r="J85" s="9">
        <v>1.69</v>
      </c>
      <c r="K85" s="9">
        <v>1.69</v>
      </c>
      <c r="L85" s="9"/>
      <c r="M85" s="9"/>
      <c r="N85" s="9"/>
      <c r="O85" s="9"/>
    </row>
    <row r="86" ht="26.05" customHeight="true" spans="1:15">
      <c r="A86" s="10" t="s">
        <v>513</v>
      </c>
      <c r="B86" s="46" t="s">
        <v>514</v>
      </c>
      <c r="C86" s="9">
        <v>90</v>
      </c>
      <c r="D86" s="9">
        <v>90</v>
      </c>
      <c r="E86" s="9">
        <v>45</v>
      </c>
      <c r="F86" s="9"/>
      <c r="G86" s="9"/>
      <c r="H86" s="9"/>
      <c r="I86" s="9">
        <v>45</v>
      </c>
      <c r="J86" s="9"/>
      <c r="K86" s="9"/>
      <c r="L86" s="9"/>
      <c r="M86" s="9"/>
      <c r="N86" s="9"/>
      <c r="O86" s="9"/>
    </row>
    <row r="87" ht="26.05" customHeight="true" spans="1:15">
      <c r="A87" s="10" t="s">
        <v>531</v>
      </c>
      <c r="B87" s="46" t="s">
        <v>532</v>
      </c>
      <c r="C87" s="9">
        <v>2.94</v>
      </c>
      <c r="D87" s="9">
        <v>2.5</v>
      </c>
      <c r="E87" s="9">
        <v>2.5</v>
      </c>
      <c r="F87" s="9"/>
      <c r="G87" s="9"/>
      <c r="H87" s="9"/>
      <c r="I87" s="9"/>
      <c r="J87" s="9">
        <v>0.44</v>
      </c>
      <c r="K87" s="9">
        <v>0.44</v>
      </c>
      <c r="L87" s="9"/>
      <c r="M87" s="9"/>
      <c r="N87" s="9"/>
      <c r="O87" s="9"/>
    </row>
    <row r="88" ht="26.05" customHeight="true" spans="1:15">
      <c r="A88" s="10" t="s">
        <v>488</v>
      </c>
      <c r="B88" s="46" t="s">
        <v>187</v>
      </c>
      <c r="C88" s="9">
        <v>3.12</v>
      </c>
      <c r="D88" s="9"/>
      <c r="E88" s="9"/>
      <c r="F88" s="9"/>
      <c r="G88" s="9"/>
      <c r="H88" s="9"/>
      <c r="I88" s="9"/>
      <c r="J88" s="9">
        <v>3.12</v>
      </c>
      <c r="K88" s="9">
        <v>3.12</v>
      </c>
      <c r="L88" s="9"/>
      <c r="M88" s="9"/>
      <c r="N88" s="9"/>
      <c r="O88" s="9"/>
    </row>
    <row r="89" ht="26.05" customHeight="true" spans="1:15">
      <c r="A89" s="10" t="s">
        <v>515</v>
      </c>
      <c r="B89" s="46" t="s">
        <v>516</v>
      </c>
      <c r="C89" s="9">
        <v>98.92</v>
      </c>
      <c r="D89" s="9">
        <v>87.7</v>
      </c>
      <c r="E89" s="9">
        <v>87.7</v>
      </c>
      <c r="F89" s="9"/>
      <c r="G89" s="9"/>
      <c r="H89" s="9"/>
      <c r="I89" s="9"/>
      <c r="J89" s="9">
        <v>11.22</v>
      </c>
      <c r="K89" s="9">
        <v>11.22</v>
      </c>
      <c r="L89" s="9"/>
      <c r="M89" s="9"/>
      <c r="N89" s="9"/>
      <c r="O89" s="9"/>
    </row>
    <row r="90" ht="26.05" customHeight="true" spans="1:15">
      <c r="A90" s="10" t="s">
        <v>489</v>
      </c>
      <c r="B90" s="46" t="s">
        <v>490</v>
      </c>
      <c r="C90" s="9">
        <v>668.13</v>
      </c>
      <c r="D90" s="9">
        <v>509.3</v>
      </c>
      <c r="E90" s="9">
        <v>40</v>
      </c>
      <c r="F90" s="9">
        <v>420.5</v>
      </c>
      <c r="G90" s="9"/>
      <c r="H90" s="9"/>
      <c r="I90" s="9">
        <v>48.8</v>
      </c>
      <c r="J90" s="9">
        <v>158.83</v>
      </c>
      <c r="K90" s="9">
        <v>9.57</v>
      </c>
      <c r="L90" s="9">
        <v>149.26</v>
      </c>
      <c r="M90" s="9"/>
      <c r="N90" s="9"/>
      <c r="O90" s="9"/>
    </row>
    <row r="91" ht="26.05" customHeight="true" spans="1:15">
      <c r="A91" s="10" t="s">
        <v>533</v>
      </c>
      <c r="B91" s="46" t="s">
        <v>534</v>
      </c>
      <c r="C91" s="9">
        <v>140.8</v>
      </c>
      <c r="D91" s="9">
        <v>140.8</v>
      </c>
      <c r="E91" s="9">
        <v>87.4</v>
      </c>
      <c r="F91" s="9"/>
      <c r="G91" s="9"/>
      <c r="H91" s="9"/>
      <c r="I91" s="9">
        <v>53.4</v>
      </c>
      <c r="J91" s="9"/>
      <c r="K91" s="9"/>
      <c r="L91" s="9"/>
      <c r="M91" s="9"/>
      <c r="N91" s="9"/>
      <c r="O91" s="9"/>
    </row>
    <row r="92" ht="26.05" customHeight="true" spans="1:15">
      <c r="A92" s="10" t="s">
        <v>492</v>
      </c>
      <c r="B92" s="46" t="s">
        <v>434</v>
      </c>
      <c r="C92" s="9">
        <v>110</v>
      </c>
      <c r="D92" s="9">
        <v>110</v>
      </c>
      <c r="E92" s="9">
        <v>110</v>
      </c>
      <c r="F92" s="9"/>
      <c r="G92" s="9"/>
      <c r="H92" s="9"/>
      <c r="I92" s="9"/>
      <c r="J92" s="9"/>
      <c r="K92" s="9"/>
      <c r="L92" s="9"/>
      <c r="M92" s="9"/>
      <c r="N92" s="9"/>
      <c r="O92" s="9"/>
    </row>
    <row r="93" ht="26.05" customHeight="true" spans="1:15">
      <c r="A93" s="10" t="s">
        <v>493</v>
      </c>
      <c r="B93" s="46" t="s">
        <v>189</v>
      </c>
      <c r="C93" s="9">
        <v>11.22</v>
      </c>
      <c r="D93" s="9">
        <v>9.7</v>
      </c>
      <c r="E93" s="9">
        <v>9.7</v>
      </c>
      <c r="F93" s="9"/>
      <c r="G93" s="9"/>
      <c r="H93" s="9"/>
      <c r="I93" s="9"/>
      <c r="J93" s="9">
        <v>1.52</v>
      </c>
      <c r="K93" s="9">
        <v>1.52</v>
      </c>
      <c r="L93" s="9"/>
      <c r="M93" s="9"/>
      <c r="N93" s="9"/>
      <c r="O93" s="9"/>
    </row>
    <row r="94" ht="26.05" customHeight="true" spans="1:15">
      <c r="A94" s="10" t="s">
        <v>494</v>
      </c>
      <c r="B94" s="46" t="s">
        <v>191</v>
      </c>
      <c r="C94" s="9">
        <v>16.34</v>
      </c>
      <c r="D94" s="9">
        <v>10</v>
      </c>
      <c r="E94" s="9"/>
      <c r="F94" s="9"/>
      <c r="G94" s="9"/>
      <c r="H94" s="9"/>
      <c r="I94" s="9">
        <v>10</v>
      </c>
      <c r="J94" s="9">
        <v>6.34</v>
      </c>
      <c r="K94" s="9">
        <v>6.34</v>
      </c>
      <c r="L94" s="9"/>
      <c r="M94" s="9"/>
      <c r="N94" s="9"/>
      <c r="O94" s="9"/>
    </row>
    <row r="95" ht="26.05" customHeight="true" spans="1:15">
      <c r="A95" s="10" t="s">
        <v>535</v>
      </c>
      <c r="B95" s="46" t="s">
        <v>536</v>
      </c>
      <c r="C95" s="9">
        <v>60</v>
      </c>
      <c r="D95" s="9">
        <v>60</v>
      </c>
      <c r="E95" s="9">
        <v>40</v>
      </c>
      <c r="F95" s="9"/>
      <c r="G95" s="9"/>
      <c r="H95" s="9"/>
      <c r="I95" s="9">
        <v>20</v>
      </c>
      <c r="J95" s="9"/>
      <c r="K95" s="9"/>
      <c r="L95" s="9"/>
      <c r="M95" s="9"/>
      <c r="N95" s="9"/>
      <c r="O95" s="9"/>
    </row>
    <row r="96" ht="27.6" customHeight="true" spans="1:15">
      <c r="A96" s="10" t="s">
        <v>496</v>
      </c>
      <c r="B96" s="46" t="s">
        <v>195</v>
      </c>
      <c r="C96" s="9">
        <v>457.7</v>
      </c>
      <c r="D96" s="9">
        <v>457.7</v>
      </c>
      <c r="E96" s="9">
        <v>52.7</v>
      </c>
      <c r="F96" s="9"/>
      <c r="G96" s="9"/>
      <c r="H96" s="9"/>
      <c r="I96" s="9">
        <v>405</v>
      </c>
      <c r="J96" s="9"/>
      <c r="K96" s="9"/>
      <c r="L96" s="9"/>
      <c r="M96" s="9"/>
      <c r="N96" s="9"/>
      <c r="O96" s="9"/>
    </row>
    <row r="97" ht="26.05" customHeight="true" spans="1:15">
      <c r="A97" s="10" t="s">
        <v>196</v>
      </c>
      <c r="B97" s="46" t="s">
        <v>197</v>
      </c>
      <c r="C97" s="9">
        <v>8.78</v>
      </c>
      <c r="D97" s="9">
        <v>7.5</v>
      </c>
      <c r="E97" s="9">
        <v>7.5</v>
      </c>
      <c r="F97" s="9"/>
      <c r="G97" s="9"/>
      <c r="H97" s="9"/>
      <c r="I97" s="9"/>
      <c r="J97" s="9">
        <v>1.28</v>
      </c>
      <c r="K97" s="9">
        <v>1.28</v>
      </c>
      <c r="L97" s="9"/>
      <c r="M97" s="9"/>
      <c r="N97" s="9"/>
      <c r="O97" s="9"/>
    </row>
    <row r="98" ht="26.05" customHeight="true" spans="1:15">
      <c r="A98" s="10" t="s">
        <v>497</v>
      </c>
      <c r="B98" s="46" t="s">
        <v>199</v>
      </c>
      <c r="C98" s="9">
        <v>8.78</v>
      </c>
      <c r="D98" s="9">
        <v>7.5</v>
      </c>
      <c r="E98" s="9">
        <v>7.5</v>
      </c>
      <c r="F98" s="9"/>
      <c r="G98" s="9"/>
      <c r="H98" s="9"/>
      <c r="I98" s="9"/>
      <c r="J98" s="9">
        <v>1.28</v>
      </c>
      <c r="K98" s="9">
        <v>1.28</v>
      </c>
      <c r="L98" s="9"/>
      <c r="M98" s="9"/>
      <c r="N98" s="9"/>
      <c r="O98" s="9"/>
    </row>
    <row r="99" ht="26.05" customHeight="true" spans="1:15">
      <c r="A99" s="10" t="s">
        <v>501</v>
      </c>
      <c r="B99" s="46" t="s">
        <v>502</v>
      </c>
      <c r="C99" s="9">
        <v>70</v>
      </c>
      <c r="D99" s="9"/>
      <c r="E99" s="9"/>
      <c r="F99" s="9"/>
      <c r="G99" s="9"/>
      <c r="H99" s="9"/>
      <c r="I99" s="9"/>
      <c r="J99" s="9">
        <v>70</v>
      </c>
      <c r="K99" s="9"/>
      <c r="L99" s="9">
        <v>70</v>
      </c>
      <c r="M99" s="9"/>
      <c r="N99" s="9"/>
      <c r="O99" s="9"/>
    </row>
    <row r="100" ht="26.05" customHeight="true" spans="1:15">
      <c r="A100" s="10" t="s">
        <v>537</v>
      </c>
      <c r="B100" s="46" t="s">
        <v>472</v>
      </c>
      <c r="C100" s="9">
        <v>70</v>
      </c>
      <c r="D100" s="9"/>
      <c r="E100" s="9"/>
      <c r="F100" s="9"/>
      <c r="G100" s="9"/>
      <c r="H100" s="9"/>
      <c r="I100" s="9"/>
      <c r="J100" s="9">
        <v>70</v>
      </c>
      <c r="K100" s="9"/>
      <c r="L100" s="9">
        <v>70</v>
      </c>
      <c r="M100" s="9"/>
      <c r="N100" s="9"/>
      <c r="O100" s="9"/>
    </row>
    <row r="101" ht="26.05" customHeight="true" spans="1:15">
      <c r="A101" s="45" t="s">
        <v>135</v>
      </c>
      <c r="B101" s="45" t="s">
        <v>136</v>
      </c>
      <c r="C101" s="9">
        <v>1366.17</v>
      </c>
      <c r="D101" s="9">
        <v>995.12</v>
      </c>
      <c r="E101" s="9">
        <v>1.43</v>
      </c>
      <c r="F101" s="9">
        <v>993.69</v>
      </c>
      <c r="G101" s="9"/>
      <c r="H101" s="9"/>
      <c r="I101" s="9"/>
      <c r="J101" s="9">
        <v>371.05</v>
      </c>
      <c r="K101" s="9"/>
      <c r="L101" s="9">
        <v>371.05</v>
      </c>
      <c r="M101" s="9"/>
      <c r="N101" s="9"/>
      <c r="O101" s="9"/>
    </row>
    <row r="102" ht="26.05" customHeight="true" spans="1:15">
      <c r="A102" s="10" t="s">
        <v>164</v>
      </c>
      <c r="B102" s="46" t="s">
        <v>165</v>
      </c>
      <c r="C102" s="9">
        <v>446.91</v>
      </c>
      <c r="D102" s="9">
        <v>446.91</v>
      </c>
      <c r="E102" s="9"/>
      <c r="F102" s="9">
        <v>446.91</v>
      </c>
      <c r="G102" s="9"/>
      <c r="H102" s="9"/>
      <c r="I102" s="9"/>
      <c r="J102" s="9"/>
      <c r="K102" s="9"/>
      <c r="L102" s="9"/>
      <c r="M102" s="9"/>
      <c r="N102" s="9"/>
      <c r="O102" s="9"/>
    </row>
    <row r="103" ht="26.05" customHeight="true" spans="1:15">
      <c r="A103" s="10" t="s">
        <v>479</v>
      </c>
      <c r="B103" s="46" t="s">
        <v>167</v>
      </c>
      <c r="C103" s="9">
        <v>112.15</v>
      </c>
      <c r="D103" s="9">
        <v>112.15</v>
      </c>
      <c r="E103" s="9"/>
      <c r="F103" s="9">
        <v>112.15</v>
      </c>
      <c r="G103" s="9"/>
      <c r="H103" s="9"/>
      <c r="I103" s="9"/>
      <c r="J103" s="9"/>
      <c r="K103" s="9"/>
      <c r="L103" s="9"/>
      <c r="M103" s="9"/>
      <c r="N103" s="9"/>
      <c r="O103" s="9"/>
    </row>
    <row r="104" ht="26.05" customHeight="true" spans="1:15">
      <c r="A104" s="10" t="s">
        <v>480</v>
      </c>
      <c r="B104" s="46" t="s">
        <v>169</v>
      </c>
      <c r="C104" s="9">
        <v>57.26</v>
      </c>
      <c r="D104" s="9">
        <v>57.26</v>
      </c>
      <c r="E104" s="9"/>
      <c r="F104" s="9">
        <v>57.26</v>
      </c>
      <c r="G104" s="9"/>
      <c r="H104" s="9"/>
      <c r="I104" s="9"/>
      <c r="J104" s="9"/>
      <c r="K104" s="9"/>
      <c r="L104" s="9"/>
      <c r="M104" s="9"/>
      <c r="N104" s="9"/>
      <c r="O104" s="9"/>
    </row>
    <row r="105" ht="26.05" customHeight="true" spans="1:15">
      <c r="A105" s="10" t="s">
        <v>481</v>
      </c>
      <c r="B105" s="46" t="s">
        <v>171</v>
      </c>
      <c r="C105" s="9"/>
      <c r="D105" s="9"/>
      <c r="E105" s="9"/>
      <c r="F105" s="9"/>
      <c r="G105" s="9"/>
      <c r="H105" s="9"/>
      <c r="I105" s="9"/>
      <c r="J105" s="9"/>
      <c r="K105" s="9"/>
      <c r="L105" s="9"/>
      <c r="M105" s="9"/>
      <c r="N105" s="9"/>
      <c r="O105" s="9"/>
    </row>
    <row r="106" ht="26.05" customHeight="true" spans="1:15">
      <c r="A106" s="10" t="s">
        <v>507</v>
      </c>
      <c r="B106" s="46" t="s">
        <v>201</v>
      </c>
      <c r="C106" s="9">
        <v>170.1</v>
      </c>
      <c r="D106" s="9">
        <v>170.1</v>
      </c>
      <c r="E106" s="9"/>
      <c r="F106" s="9">
        <v>170.1</v>
      </c>
      <c r="G106" s="9"/>
      <c r="H106" s="9"/>
      <c r="I106" s="9"/>
      <c r="J106" s="9"/>
      <c r="K106" s="9"/>
      <c r="L106" s="9"/>
      <c r="M106" s="9"/>
      <c r="N106" s="9"/>
      <c r="O106" s="9"/>
    </row>
    <row r="107" ht="27.6" customHeight="true" spans="1:15">
      <c r="A107" s="10" t="s">
        <v>482</v>
      </c>
      <c r="B107" s="46" t="s">
        <v>173</v>
      </c>
      <c r="C107" s="9">
        <v>27.83</v>
      </c>
      <c r="D107" s="9">
        <v>27.83</v>
      </c>
      <c r="E107" s="9"/>
      <c r="F107" s="9">
        <v>27.83</v>
      </c>
      <c r="G107" s="9"/>
      <c r="H107" s="9"/>
      <c r="I107" s="9"/>
      <c r="J107" s="9"/>
      <c r="K107" s="9"/>
      <c r="L107" s="9"/>
      <c r="M107" s="9"/>
      <c r="N107" s="9"/>
      <c r="O107" s="9"/>
    </row>
    <row r="108" ht="26.05" customHeight="true" spans="1:15">
      <c r="A108" s="10" t="s">
        <v>508</v>
      </c>
      <c r="B108" s="46" t="s">
        <v>509</v>
      </c>
      <c r="C108" s="9">
        <v>13.92</v>
      </c>
      <c r="D108" s="9">
        <v>13.92</v>
      </c>
      <c r="E108" s="9"/>
      <c r="F108" s="9">
        <v>13.92</v>
      </c>
      <c r="G108" s="9"/>
      <c r="H108" s="9"/>
      <c r="I108" s="9"/>
      <c r="J108" s="9"/>
      <c r="K108" s="9"/>
      <c r="L108" s="9"/>
      <c r="M108" s="9"/>
      <c r="N108" s="9"/>
      <c r="O108" s="9"/>
    </row>
    <row r="109" ht="26.05" customHeight="true" spans="1:15">
      <c r="A109" s="10" t="s">
        <v>483</v>
      </c>
      <c r="B109" s="46" t="s">
        <v>175</v>
      </c>
      <c r="C109" s="9">
        <v>12.53</v>
      </c>
      <c r="D109" s="9">
        <v>12.53</v>
      </c>
      <c r="E109" s="9"/>
      <c r="F109" s="9">
        <v>12.53</v>
      </c>
      <c r="G109" s="9"/>
      <c r="H109" s="9"/>
      <c r="I109" s="9"/>
      <c r="J109" s="9"/>
      <c r="K109" s="9"/>
      <c r="L109" s="9"/>
      <c r="M109" s="9"/>
      <c r="N109" s="9"/>
      <c r="O109" s="9"/>
    </row>
    <row r="110" ht="26.05" customHeight="true" spans="1:15">
      <c r="A110" s="10" t="s">
        <v>484</v>
      </c>
      <c r="B110" s="46" t="s">
        <v>177</v>
      </c>
      <c r="C110" s="9"/>
      <c r="D110" s="9"/>
      <c r="E110" s="9"/>
      <c r="F110" s="9"/>
      <c r="G110" s="9"/>
      <c r="H110" s="9"/>
      <c r="I110" s="9"/>
      <c r="J110" s="9"/>
      <c r="K110" s="9"/>
      <c r="L110" s="9"/>
      <c r="M110" s="9"/>
      <c r="N110" s="9"/>
      <c r="O110" s="9"/>
    </row>
    <row r="111" ht="26.05" customHeight="true" spans="1:15">
      <c r="A111" s="10" t="s">
        <v>485</v>
      </c>
      <c r="B111" s="46" t="s">
        <v>179</v>
      </c>
      <c r="C111" s="9">
        <v>1.92</v>
      </c>
      <c r="D111" s="9">
        <v>1.92</v>
      </c>
      <c r="E111" s="9"/>
      <c r="F111" s="9">
        <v>1.92</v>
      </c>
      <c r="G111" s="9"/>
      <c r="H111" s="9"/>
      <c r="I111" s="9"/>
      <c r="J111" s="9"/>
      <c r="K111" s="9"/>
      <c r="L111" s="9"/>
      <c r="M111" s="9"/>
      <c r="N111" s="9"/>
      <c r="O111" s="9"/>
    </row>
    <row r="112" ht="26.05" customHeight="true" spans="1:15">
      <c r="A112" s="10" t="s">
        <v>486</v>
      </c>
      <c r="B112" s="46" t="s">
        <v>181</v>
      </c>
      <c r="C112" s="9">
        <v>20.88</v>
      </c>
      <c r="D112" s="9">
        <v>20.88</v>
      </c>
      <c r="E112" s="9"/>
      <c r="F112" s="9">
        <v>20.88</v>
      </c>
      <c r="G112" s="9"/>
      <c r="H112" s="9"/>
      <c r="I112" s="9"/>
      <c r="J112" s="9"/>
      <c r="K112" s="9"/>
      <c r="L112" s="9"/>
      <c r="M112" s="9"/>
      <c r="N112" s="9"/>
      <c r="O112" s="9"/>
    </row>
    <row r="113" ht="26.05" customHeight="true" spans="1:15">
      <c r="A113" s="10" t="s">
        <v>510</v>
      </c>
      <c r="B113" s="46" t="s">
        <v>203</v>
      </c>
      <c r="C113" s="9">
        <v>30.32</v>
      </c>
      <c r="D113" s="9">
        <v>30.32</v>
      </c>
      <c r="E113" s="9"/>
      <c r="F113" s="9">
        <v>30.32</v>
      </c>
      <c r="G113" s="9"/>
      <c r="H113" s="9"/>
      <c r="I113" s="9"/>
      <c r="J113" s="9"/>
      <c r="K113" s="9"/>
      <c r="L113" s="9"/>
      <c r="M113" s="9"/>
      <c r="N113" s="9"/>
      <c r="O113" s="9"/>
    </row>
    <row r="114" ht="26.05" customHeight="true" spans="1:15">
      <c r="A114" s="10" t="s">
        <v>182</v>
      </c>
      <c r="B114" s="46" t="s">
        <v>183</v>
      </c>
      <c r="C114" s="9">
        <v>696.39</v>
      </c>
      <c r="D114" s="9">
        <v>472.34</v>
      </c>
      <c r="E114" s="9">
        <v>1.43</v>
      </c>
      <c r="F114" s="9">
        <v>470.91</v>
      </c>
      <c r="G114" s="9"/>
      <c r="H114" s="9"/>
      <c r="I114" s="9"/>
      <c r="J114" s="9">
        <v>224.05</v>
      </c>
      <c r="K114" s="9"/>
      <c r="L114" s="9">
        <v>224.05</v>
      </c>
      <c r="M114" s="9"/>
      <c r="N114" s="9"/>
      <c r="O114" s="9"/>
    </row>
    <row r="115" ht="26.05" customHeight="true" spans="1:15">
      <c r="A115" s="10" t="s">
        <v>487</v>
      </c>
      <c r="B115" s="46" t="s">
        <v>185</v>
      </c>
      <c r="C115" s="9">
        <v>10</v>
      </c>
      <c r="D115" s="9">
        <v>10</v>
      </c>
      <c r="E115" s="9"/>
      <c r="F115" s="9">
        <v>10</v>
      </c>
      <c r="G115" s="9"/>
      <c r="H115" s="9"/>
      <c r="I115" s="9"/>
      <c r="J115" s="9"/>
      <c r="K115" s="9"/>
      <c r="L115" s="9"/>
      <c r="M115" s="9"/>
      <c r="N115" s="9"/>
      <c r="O115" s="9"/>
    </row>
    <row r="116" ht="26.05" customHeight="true" spans="1:15">
      <c r="A116" s="10" t="s">
        <v>538</v>
      </c>
      <c r="B116" s="46" t="s">
        <v>539</v>
      </c>
      <c r="C116" s="9">
        <v>13.2</v>
      </c>
      <c r="D116" s="9">
        <v>13.2</v>
      </c>
      <c r="E116" s="9"/>
      <c r="F116" s="9">
        <v>13.2</v>
      </c>
      <c r="G116" s="9"/>
      <c r="H116" s="9"/>
      <c r="I116" s="9"/>
      <c r="J116" s="9"/>
      <c r="K116" s="9"/>
      <c r="L116" s="9"/>
      <c r="M116" s="9"/>
      <c r="N116" s="9"/>
      <c r="O116" s="9"/>
    </row>
    <row r="117" ht="26.05" customHeight="true" spans="1:15">
      <c r="A117" s="10" t="s">
        <v>540</v>
      </c>
      <c r="B117" s="46" t="s">
        <v>541</v>
      </c>
      <c r="C117" s="9"/>
      <c r="D117" s="9"/>
      <c r="E117" s="9"/>
      <c r="F117" s="9"/>
      <c r="G117" s="9"/>
      <c r="H117" s="9"/>
      <c r="I117" s="9"/>
      <c r="J117" s="9"/>
      <c r="K117" s="9"/>
      <c r="L117" s="9"/>
      <c r="M117" s="9"/>
      <c r="N117" s="9"/>
      <c r="O117" s="9"/>
    </row>
    <row r="118" ht="26.05" customHeight="true" spans="1:15">
      <c r="A118" s="10" t="s">
        <v>511</v>
      </c>
      <c r="B118" s="46" t="s">
        <v>512</v>
      </c>
      <c r="C118" s="9">
        <v>1</v>
      </c>
      <c r="D118" s="9">
        <v>1</v>
      </c>
      <c r="E118" s="9"/>
      <c r="F118" s="9">
        <v>1</v>
      </c>
      <c r="G118" s="9"/>
      <c r="H118" s="9"/>
      <c r="I118" s="9"/>
      <c r="J118" s="9"/>
      <c r="K118" s="9"/>
      <c r="L118" s="9"/>
      <c r="M118" s="9"/>
      <c r="N118" s="9"/>
      <c r="O118" s="9"/>
    </row>
    <row r="119" ht="26.05" customHeight="true" spans="1:15">
      <c r="A119" s="10" t="s">
        <v>513</v>
      </c>
      <c r="B119" s="46" t="s">
        <v>514</v>
      </c>
      <c r="C119" s="9">
        <v>12.2</v>
      </c>
      <c r="D119" s="9">
        <v>12.2</v>
      </c>
      <c r="E119" s="9"/>
      <c r="F119" s="9">
        <v>12.2</v>
      </c>
      <c r="G119" s="9"/>
      <c r="H119" s="9"/>
      <c r="I119" s="9"/>
      <c r="J119" s="9"/>
      <c r="K119" s="9"/>
      <c r="L119" s="9"/>
      <c r="M119" s="9"/>
      <c r="N119" s="9"/>
      <c r="O119" s="9"/>
    </row>
    <row r="120" ht="26.05" customHeight="true" spans="1:15">
      <c r="A120" s="10" t="s">
        <v>531</v>
      </c>
      <c r="B120" s="46" t="s">
        <v>532</v>
      </c>
      <c r="C120" s="9">
        <v>5</v>
      </c>
      <c r="D120" s="9">
        <v>5</v>
      </c>
      <c r="E120" s="9"/>
      <c r="F120" s="9">
        <v>5</v>
      </c>
      <c r="G120" s="9"/>
      <c r="H120" s="9"/>
      <c r="I120" s="9"/>
      <c r="J120" s="9"/>
      <c r="K120" s="9"/>
      <c r="L120" s="9"/>
      <c r="M120" s="9"/>
      <c r="N120" s="9"/>
      <c r="O120" s="9"/>
    </row>
    <row r="121" ht="26.05" customHeight="true" spans="1:15">
      <c r="A121" s="10" t="s">
        <v>488</v>
      </c>
      <c r="B121" s="46" t="s">
        <v>187</v>
      </c>
      <c r="C121" s="9">
        <v>9.4</v>
      </c>
      <c r="D121" s="9">
        <v>9.4</v>
      </c>
      <c r="E121" s="9"/>
      <c r="F121" s="9">
        <v>9.4</v>
      </c>
      <c r="G121" s="9"/>
      <c r="H121" s="9"/>
      <c r="I121" s="9"/>
      <c r="J121" s="9"/>
      <c r="K121" s="9"/>
      <c r="L121" s="9"/>
      <c r="M121" s="9"/>
      <c r="N121" s="9"/>
      <c r="O121" s="9"/>
    </row>
    <row r="122" ht="26.05" customHeight="true" spans="1:15">
      <c r="A122" s="10" t="s">
        <v>515</v>
      </c>
      <c r="B122" s="46" t="s">
        <v>516</v>
      </c>
      <c r="C122" s="9">
        <v>1.52</v>
      </c>
      <c r="D122" s="9">
        <v>1.52</v>
      </c>
      <c r="E122" s="9"/>
      <c r="F122" s="9">
        <v>1.52</v>
      </c>
      <c r="G122" s="9"/>
      <c r="H122" s="9"/>
      <c r="I122" s="9"/>
      <c r="J122" s="9"/>
      <c r="K122" s="9"/>
      <c r="L122" s="9"/>
      <c r="M122" s="9"/>
      <c r="N122" s="9"/>
      <c r="O122" s="9"/>
    </row>
    <row r="123" ht="26.05" customHeight="true" spans="1:15">
      <c r="A123" s="10" t="s">
        <v>542</v>
      </c>
      <c r="B123" s="46" t="s">
        <v>543</v>
      </c>
      <c r="C123" s="9">
        <v>7</v>
      </c>
      <c r="D123" s="9">
        <v>7</v>
      </c>
      <c r="E123" s="9"/>
      <c r="F123" s="9">
        <v>7</v>
      </c>
      <c r="G123" s="9"/>
      <c r="H123" s="9"/>
      <c r="I123" s="9"/>
      <c r="J123" s="9"/>
      <c r="K123" s="9"/>
      <c r="L123" s="9"/>
      <c r="M123" s="9"/>
      <c r="N123" s="9"/>
      <c r="O123" s="9"/>
    </row>
    <row r="124" ht="26.05" customHeight="true" spans="1:15">
      <c r="A124" s="10" t="s">
        <v>544</v>
      </c>
      <c r="B124" s="46" t="s">
        <v>545</v>
      </c>
      <c r="C124" s="9"/>
      <c r="D124" s="9"/>
      <c r="E124" s="9"/>
      <c r="F124" s="9"/>
      <c r="G124" s="9"/>
      <c r="H124" s="9"/>
      <c r="I124" s="9"/>
      <c r="J124" s="9"/>
      <c r="K124" s="9"/>
      <c r="L124" s="9"/>
      <c r="M124" s="9"/>
      <c r="N124" s="9"/>
      <c r="O124" s="9"/>
    </row>
    <row r="125" ht="26.05" customHeight="true" spans="1:15">
      <c r="A125" s="10" t="s">
        <v>489</v>
      </c>
      <c r="B125" s="46" t="s">
        <v>490</v>
      </c>
      <c r="C125" s="9">
        <v>58.23</v>
      </c>
      <c r="D125" s="9">
        <v>58.23</v>
      </c>
      <c r="E125" s="9"/>
      <c r="F125" s="9">
        <v>58.23</v>
      </c>
      <c r="G125" s="9"/>
      <c r="H125" s="9"/>
      <c r="I125" s="9"/>
      <c r="J125" s="9"/>
      <c r="K125" s="9"/>
      <c r="L125" s="9"/>
      <c r="M125" s="9"/>
      <c r="N125" s="9"/>
      <c r="O125" s="9"/>
    </row>
    <row r="126" ht="26.05" customHeight="true" spans="1:15">
      <c r="A126" s="10" t="s">
        <v>546</v>
      </c>
      <c r="B126" s="46" t="s">
        <v>547</v>
      </c>
      <c r="C126" s="9"/>
      <c r="D126" s="9"/>
      <c r="E126" s="9"/>
      <c r="F126" s="9"/>
      <c r="G126" s="9"/>
      <c r="H126" s="9"/>
      <c r="I126" s="9"/>
      <c r="J126" s="9"/>
      <c r="K126" s="9"/>
      <c r="L126" s="9"/>
      <c r="M126" s="9"/>
      <c r="N126" s="9"/>
      <c r="O126" s="9"/>
    </row>
    <row r="127" ht="26.05" customHeight="true" spans="1:15">
      <c r="A127" s="10" t="s">
        <v>548</v>
      </c>
      <c r="B127" s="46" t="s">
        <v>549</v>
      </c>
      <c r="C127" s="9"/>
      <c r="D127" s="9"/>
      <c r="E127" s="9"/>
      <c r="F127" s="9"/>
      <c r="G127" s="9"/>
      <c r="H127" s="9"/>
      <c r="I127" s="9"/>
      <c r="J127" s="9"/>
      <c r="K127" s="9"/>
      <c r="L127" s="9"/>
      <c r="M127" s="9"/>
      <c r="N127" s="9"/>
      <c r="O127" s="9"/>
    </row>
    <row r="128" ht="26.05" customHeight="true" spans="1:15">
      <c r="A128" s="10" t="s">
        <v>491</v>
      </c>
      <c r="B128" s="46" t="s">
        <v>432</v>
      </c>
      <c r="C128" s="9"/>
      <c r="D128" s="9"/>
      <c r="E128" s="9"/>
      <c r="F128" s="9"/>
      <c r="G128" s="9"/>
      <c r="H128" s="9"/>
      <c r="I128" s="9"/>
      <c r="J128" s="9"/>
      <c r="K128" s="9"/>
      <c r="L128" s="9"/>
      <c r="M128" s="9"/>
      <c r="N128" s="9"/>
      <c r="O128" s="9"/>
    </row>
    <row r="129" ht="26.05" customHeight="true" spans="1:15">
      <c r="A129" s="10" t="s">
        <v>550</v>
      </c>
      <c r="B129" s="46" t="s">
        <v>551</v>
      </c>
      <c r="C129" s="9"/>
      <c r="D129" s="9"/>
      <c r="E129" s="9"/>
      <c r="F129" s="9"/>
      <c r="G129" s="9"/>
      <c r="H129" s="9"/>
      <c r="I129" s="9"/>
      <c r="J129" s="9"/>
      <c r="K129" s="9"/>
      <c r="L129" s="9"/>
      <c r="M129" s="9"/>
      <c r="N129" s="9"/>
      <c r="O129" s="9"/>
    </row>
    <row r="130" ht="26.05" customHeight="true" spans="1:15">
      <c r="A130" s="10" t="s">
        <v>517</v>
      </c>
      <c r="B130" s="46" t="s">
        <v>518</v>
      </c>
      <c r="C130" s="9">
        <v>50</v>
      </c>
      <c r="D130" s="9">
        <v>50</v>
      </c>
      <c r="E130" s="9"/>
      <c r="F130" s="9">
        <v>50</v>
      </c>
      <c r="G130" s="9"/>
      <c r="H130" s="9"/>
      <c r="I130" s="9"/>
      <c r="J130" s="9"/>
      <c r="K130" s="9"/>
      <c r="L130" s="9"/>
      <c r="M130" s="9"/>
      <c r="N130" s="9"/>
      <c r="O130" s="9"/>
    </row>
    <row r="131" ht="26.05" customHeight="true" spans="1:15">
      <c r="A131" s="10" t="s">
        <v>552</v>
      </c>
      <c r="B131" s="46" t="s">
        <v>553</v>
      </c>
      <c r="C131" s="9"/>
      <c r="D131" s="9"/>
      <c r="E131" s="9"/>
      <c r="F131" s="9"/>
      <c r="G131" s="9"/>
      <c r="H131" s="9"/>
      <c r="I131" s="9"/>
      <c r="J131" s="9"/>
      <c r="K131" s="9"/>
      <c r="L131" s="9"/>
      <c r="M131" s="9"/>
      <c r="N131" s="9"/>
      <c r="O131" s="9"/>
    </row>
    <row r="132" ht="26.05" customHeight="true" spans="1:15">
      <c r="A132" s="10" t="s">
        <v>533</v>
      </c>
      <c r="B132" s="46" t="s">
        <v>534</v>
      </c>
      <c r="C132" s="9"/>
      <c r="D132" s="9"/>
      <c r="E132" s="9"/>
      <c r="F132" s="9"/>
      <c r="G132" s="9"/>
      <c r="H132" s="9"/>
      <c r="I132" s="9"/>
      <c r="J132" s="9"/>
      <c r="K132" s="9"/>
      <c r="L132" s="9"/>
      <c r="M132" s="9"/>
      <c r="N132" s="9"/>
      <c r="O132" s="9"/>
    </row>
    <row r="133" ht="26.05" customHeight="true" spans="1:15">
      <c r="A133" s="10" t="s">
        <v>554</v>
      </c>
      <c r="B133" s="46" t="s">
        <v>555</v>
      </c>
      <c r="C133" s="9"/>
      <c r="D133" s="9"/>
      <c r="E133" s="9"/>
      <c r="F133" s="9"/>
      <c r="G133" s="9"/>
      <c r="H133" s="9"/>
      <c r="I133" s="9"/>
      <c r="J133" s="9"/>
      <c r="K133" s="9"/>
      <c r="L133" s="9"/>
      <c r="M133" s="9"/>
      <c r="N133" s="9"/>
      <c r="O133" s="9"/>
    </row>
    <row r="134" ht="26.05" customHeight="true" spans="1:15">
      <c r="A134" s="10" t="s">
        <v>492</v>
      </c>
      <c r="B134" s="46" t="s">
        <v>434</v>
      </c>
      <c r="C134" s="9">
        <v>25</v>
      </c>
      <c r="D134" s="9">
        <v>25</v>
      </c>
      <c r="E134" s="9"/>
      <c r="F134" s="9">
        <v>25</v>
      </c>
      <c r="G134" s="9"/>
      <c r="H134" s="9"/>
      <c r="I134" s="9"/>
      <c r="J134" s="9"/>
      <c r="K134" s="9"/>
      <c r="L134" s="9"/>
      <c r="M134" s="9"/>
      <c r="N134" s="9"/>
      <c r="O134" s="9"/>
    </row>
    <row r="135" ht="26.05" customHeight="true" spans="1:15">
      <c r="A135" s="10" t="s">
        <v>493</v>
      </c>
      <c r="B135" s="46" t="s">
        <v>189</v>
      </c>
      <c r="C135" s="9">
        <v>1.98</v>
      </c>
      <c r="D135" s="9">
        <v>1.98</v>
      </c>
      <c r="E135" s="9"/>
      <c r="F135" s="9">
        <v>1.98</v>
      </c>
      <c r="G135" s="9"/>
      <c r="H135" s="9"/>
      <c r="I135" s="9"/>
      <c r="J135" s="9"/>
      <c r="K135" s="9"/>
      <c r="L135" s="9"/>
      <c r="M135" s="9"/>
      <c r="N135" s="9"/>
      <c r="O135" s="9"/>
    </row>
    <row r="136" ht="26.05" customHeight="true" spans="1:15">
      <c r="A136" s="10" t="s">
        <v>494</v>
      </c>
      <c r="B136" s="46" t="s">
        <v>191</v>
      </c>
      <c r="C136" s="9">
        <v>27</v>
      </c>
      <c r="D136" s="9">
        <v>27</v>
      </c>
      <c r="E136" s="9"/>
      <c r="F136" s="9">
        <v>27</v>
      </c>
      <c r="G136" s="9"/>
      <c r="H136" s="9"/>
      <c r="I136" s="9"/>
      <c r="J136" s="9"/>
      <c r="K136" s="9"/>
      <c r="L136" s="9"/>
      <c r="M136" s="9"/>
      <c r="N136" s="9"/>
      <c r="O136" s="9"/>
    </row>
    <row r="137" ht="26.05" customHeight="true" spans="1:15">
      <c r="A137" s="10" t="s">
        <v>495</v>
      </c>
      <c r="B137" s="46" t="s">
        <v>193</v>
      </c>
      <c r="C137" s="9"/>
      <c r="D137" s="9"/>
      <c r="E137" s="9"/>
      <c r="F137" s="9"/>
      <c r="G137" s="9"/>
      <c r="H137" s="9"/>
      <c r="I137" s="9"/>
      <c r="J137" s="9"/>
      <c r="K137" s="9"/>
      <c r="L137" s="9"/>
      <c r="M137" s="9"/>
      <c r="N137" s="9"/>
      <c r="O137" s="9"/>
    </row>
    <row r="138" ht="26.05" customHeight="true" spans="1:15">
      <c r="A138" s="10" t="s">
        <v>535</v>
      </c>
      <c r="B138" s="46" t="s">
        <v>536</v>
      </c>
      <c r="C138" s="9"/>
      <c r="D138" s="9"/>
      <c r="E138" s="9"/>
      <c r="F138" s="9"/>
      <c r="G138" s="9"/>
      <c r="H138" s="9"/>
      <c r="I138" s="9"/>
      <c r="J138" s="9"/>
      <c r="K138" s="9"/>
      <c r="L138" s="9"/>
      <c r="M138" s="9"/>
      <c r="N138" s="9"/>
      <c r="O138" s="9"/>
    </row>
    <row r="139" ht="26.05" customHeight="true" spans="1:15">
      <c r="A139" s="10" t="s">
        <v>496</v>
      </c>
      <c r="B139" s="46" t="s">
        <v>195</v>
      </c>
      <c r="C139" s="9">
        <v>474.86</v>
      </c>
      <c r="D139" s="9">
        <v>250.81</v>
      </c>
      <c r="E139" s="9">
        <v>1.43</v>
      </c>
      <c r="F139" s="9">
        <v>249.38</v>
      </c>
      <c r="G139" s="9"/>
      <c r="H139" s="9"/>
      <c r="I139" s="9"/>
      <c r="J139" s="9">
        <v>224.05</v>
      </c>
      <c r="K139" s="9"/>
      <c r="L139" s="9">
        <v>224.05</v>
      </c>
      <c r="M139" s="9"/>
      <c r="N139" s="9"/>
      <c r="O139" s="9"/>
    </row>
    <row r="140" ht="26.05" customHeight="true" spans="1:15">
      <c r="A140" s="10" t="s">
        <v>196</v>
      </c>
      <c r="B140" s="46" t="s">
        <v>197</v>
      </c>
      <c r="C140" s="9">
        <v>1.37</v>
      </c>
      <c r="D140" s="9">
        <v>1.37</v>
      </c>
      <c r="E140" s="9"/>
      <c r="F140" s="9">
        <v>1.37</v>
      </c>
      <c r="G140" s="9"/>
      <c r="H140" s="9"/>
      <c r="I140" s="9"/>
      <c r="J140" s="9"/>
      <c r="K140" s="9"/>
      <c r="L140" s="9"/>
      <c r="M140" s="9"/>
      <c r="N140" s="9"/>
      <c r="O140" s="9"/>
    </row>
    <row r="141" ht="26.05" customHeight="true" spans="1:15">
      <c r="A141" s="10" t="s">
        <v>519</v>
      </c>
      <c r="B141" s="46" t="s">
        <v>205</v>
      </c>
      <c r="C141" s="9"/>
      <c r="D141" s="9"/>
      <c r="E141" s="9"/>
      <c r="F141" s="9"/>
      <c r="G141" s="9"/>
      <c r="H141" s="9"/>
      <c r="I141" s="9"/>
      <c r="J141" s="9"/>
      <c r="K141" s="9"/>
      <c r="L141" s="9"/>
      <c r="M141" s="9"/>
      <c r="N141" s="9"/>
      <c r="O141" s="9"/>
    </row>
    <row r="142" ht="26.05" customHeight="true" spans="1:15">
      <c r="A142" s="10" t="s">
        <v>497</v>
      </c>
      <c r="B142" s="46" t="s">
        <v>199</v>
      </c>
      <c r="C142" s="9">
        <v>1.37</v>
      </c>
      <c r="D142" s="9">
        <v>1.37</v>
      </c>
      <c r="E142" s="9"/>
      <c r="F142" s="9">
        <v>1.37</v>
      </c>
      <c r="G142" s="9"/>
      <c r="H142" s="9"/>
      <c r="I142" s="9"/>
      <c r="J142" s="9"/>
      <c r="K142" s="9"/>
      <c r="L142" s="9"/>
      <c r="M142" s="9"/>
      <c r="N142" s="9"/>
      <c r="O142" s="9"/>
    </row>
    <row r="143" ht="26.05" customHeight="true" spans="1:15">
      <c r="A143" s="10" t="s">
        <v>520</v>
      </c>
      <c r="B143" s="46" t="s">
        <v>207</v>
      </c>
      <c r="C143" s="9"/>
      <c r="D143" s="9"/>
      <c r="E143" s="9"/>
      <c r="F143" s="9"/>
      <c r="G143" s="9"/>
      <c r="H143" s="9"/>
      <c r="I143" s="9"/>
      <c r="J143" s="9"/>
      <c r="K143" s="9"/>
      <c r="L143" s="9"/>
      <c r="M143" s="9"/>
      <c r="N143" s="9"/>
      <c r="O143" s="9"/>
    </row>
    <row r="144" ht="26.05" customHeight="true" spans="1:15">
      <c r="A144" s="10" t="s">
        <v>498</v>
      </c>
      <c r="B144" s="46" t="s">
        <v>209</v>
      </c>
      <c r="C144" s="9"/>
      <c r="D144" s="9"/>
      <c r="E144" s="9"/>
      <c r="F144" s="9"/>
      <c r="G144" s="9"/>
      <c r="H144" s="9"/>
      <c r="I144" s="9"/>
      <c r="J144" s="9"/>
      <c r="K144" s="9"/>
      <c r="L144" s="9"/>
      <c r="M144" s="9"/>
      <c r="N144" s="9"/>
      <c r="O144" s="9"/>
    </row>
    <row r="145" ht="26.05" customHeight="true" spans="1:15">
      <c r="A145" s="10" t="s">
        <v>499</v>
      </c>
      <c r="B145" s="46" t="s">
        <v>500</v>
      </c>
      <c r="C145" s="9"/>
      <c r="D145" s="9"/>
      <c r="E145" s="9"/>
      <c r="F145" s="9"/>
      <c r="G145" s="9"/>
      <c r="H145" s="9"/>
      <c r="I145" s="9"/>
      <c r="J145" s="9"/>
      <c r="K145" s="9"/>
      <c r="L145" s="9"/>
      <c r="M145" s="9"/>
      <c r="N145" s="9"/>
      <c r="O145" s="9"/>
    </row>
    <row r="146" ht="26.05" customHeight="true" spans="1:15">
      <c r="A146" s="10" t="s">
        <v>523</v>
      </c>
      <c r="B146" s="46" t="s">
        <v>465</v>
      </c>
      <c r="C146" s="9"/>
      <c r="D146" s="9"/>
      <c r="E146" s="9"/>
      <c r="F146" s="9"/>
      <c r="G146" s="9"/>
      <c r="H146" s="9"/>
      <c r="I146" s="9"/>
      <c r="J146" s="9"/>
      <c r="K146" s="9"/>
      <c r="L146" s="9"/>
      <c r="M146" s="9"/>
      <c r="N146" s="9"/>
      <c r="O146" s="9"/>
    </row>
    <row r="147" ht="27.6" customHeight="true" spans="1:15">
      <c r="A147" s="10" t="s">
        <v>556</v>
      </c>
      <c r="B147" s="46" t="s">
        <v>474</v>
      </c>
      <c r="C147" s="9"/>
      <c r="D147" s="9"/>
      <c r="E147" s="9"/>
      <c r="F147" s="9"/>
      <c r="G147" s="9"/>
      <c r="H147" s="9"/>
      <c r="I147" s="9"/>
      <c r="J147" s="9"/>
      <c r="K147" s="9"/>
      <c r="L147" s="9"/>
      <c r="M147" s="9"/>
      <c r="N147" s="9"/>
      <c r="O147" s="9"/>
    </row>
    <row r="148" ht="26.05" customHeight="true" spans="1:15">
      <c r="A148" s="10" t="s">
        <v>501</v>
      </c>
      <c r="B148" s="46" t="s">
        <v>502</v>
      </c>
      <c r="C148" s="9">
        <v>217.5</v>
      </c>
      <c r="D148" s="9">
        <v>70.5</v>
      </c>
      <c r="E148" s="9"/>
      <c r="F148" s="9">
        <v>70.5</v>
      </c>
      <c r="G148" s="9"/>
      <c r="H148" s="9"/>
      <c r="I148" s="9"/>
      <c r="J148" s="9">
        <v>147</v>
      </c>
      <c r="K148" s="9"/>
      <c r="L148" s="9">
        <v>147</v>
      </c>
      <c r="M148" s="9"/>
      <c r="N148" s="9"/>
      <c r="O148" s="9"/>
    </row>
    <row r="149" ht="26.05" customHeight="true" spans="1:15">
      <c r="A149" s="10" t="s">
        <v>527</v>
      </c>
      <c r="B149" s="46" t="s">
        <v>528</v>
      </c>
      <c r="C149" s="9"/>
      <c r="D149" s="9"/>
      <c r="E149" s="9"/>
      <c r="F149" s="9"/>
      <c r="G149" s="9"/>
      <c r="H149" s="9"/>
      <c r="I149" s="9"/>
      <c r="J149" s="9"/>
      <c r="K149" s="9"/>
      <c r="L149" s="9"/>
      <c r="M149" s="9"/>
      <c r="N149" s="9"/>
      <c r="O149" s="9"/>
    </row>
    <row r="150" ht="26.05" customHeight="true" spans="1:15">
      <c r="A150" s="10" t="s">
        <v>503</v>
      </c>
      <c r="B150" s="46" t="s">
        <v>504</v>
      </c>
      <c r="C150" s="9">
        <v>217.5</v>
      </c>
      <c r="D150" s="9">
        <v>70.5</v>
      </c>
      <c r="E150" s="9"/>
      <c r="F150" s="9">
        <v>70.5</v>
      </c>
      <c r="G150" s="9"/>
      <c r="H150" s="9"/>
      <c r="I150" s="9"/>
      <c r="J150" s="9">
        <v>147</v>
      </c>
      <c r="K150" s="9"/>
      <c r="L150" s="9">
        <v>147</v>
      </c>
      <c r="M150" s="9"/>
      <c r="N150" s="9"/>
      <c r="O150" s="9"/>
    </row>
    <row r="151" ht="26.05" customHeight="true" spans="1:15">
      <c r="A151" s="10" t="s">
        <v>557</v>
      </c>
      <c r="B151" s="46" t="s">
        <v>94</v>
      </c>
      <c r="C151" s="9">
        <v>4</v>
      </c>
      <c r="D151" s="9">
        <v>4</v>
      </c>
      <c r="E151" s="9"/>
      <c r="F151" s="9">
        <v>4</v>
      </c>
      <c r="G151" s="9"/>
      <c r="H151" s="9"/>
      <c r="I151" s="9"/>
      <c r="J151" s="9"/>
      <c r="K151" s="9"/>
      <c r="L151" s="9"/>
      <c r="M151" s="9"/>
      <c r="N151" s="9"/>
      <c r="O151" s="9"/>
    </row>
    <row r="152" ht="26.05" customHeight="true" spans="1:15">
      <c r="A152" s="10" t="s">
        <v>558</v>
      </c>
      <c r="B152" s="46" t="s">
        <v>130</v>
      </c>
      <c r="C152" s="9">
        <v>4</v>
      </c>
      <c r="D152" s="9">
        <v>4</v>
      </c>
      <c r="E152" s="9"/>
      <c r="F152" s="9">
        <v>4</v>
      </c>
      <c r="G152" s="9"/>
      <c r="H152" s="9"/>
      <c r="I152" s="9"/>
      <c r="J152" s="9"/>
      <c r="K152" s="9"/>
      <c r="L152" s="9"/>
      <c r="M152" s="9"/>
      <c r="N152" s="9"/>
      <c r="O152" s="9"/>
    </row>
  </sheetData>
  <mergeCells count="21">
    <mergeCell ref="A1:O1"/>
    <mergeCell ref="N3:O3"/>
    <mergeCell ref="A4:M4"/>
    <mergeCell ref="N4:O4"/>
    <mergeCell ref="D5:I5"/>
    <mergeCell ref="J5:O5"/>
    <mergeCell ref="A5:A7"/>
    <mergeCell ref="B5:B7"/>
    <mergeCell ref="C5:C7"/>
    <mergeCell ref="D6:D7"/>
    <mergeCell ref="E6:E7"/>
    <mergeCell ref="F6:F7"/>
    <mergeCell ref="G6:G7"/>
    <mergeCell ref="H6:H7"/>
    <mergeCell ref="I6:I7"/>
    <mergeCell ref="J6:J7"/>
    <mergeCell ref="K6:K7"/>
    <mergeCell ref="L6:L7"/>
    <mergeCell ref="M6:M7"/>
    <mergeCell ref="N6:N7"/>
    <mergeCell ref="O6:O7"/>
  </mergeCells>
  <printOptions horizontalCentered="true"/>
  <pageMargins left="0.39300000667572" right="0.39300000667572" top="0.39300000667572" bottom="0.39300000667572" header="0.5" footer="0.5"/>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
  <sheetViews>
    <sheetView workbookViewId="0">
      <pane ySplit="7" topLeftCell="A8" activePane="bottomLeft" state="frozen"/>
      <selection/>
      <selection pane="bottomLeft" activeCell="A1" sqref="A1:O1"/>
    </sheetView>
  </sheetViews>
  <sheetFormatPr defaultColWidth="10" defaultRowHeight="13.5"/>
  <cols>
    <col min="1" max="1" width="12.8166666666667" customWidth="true"/>
    <col min="2" max="2" width="17.95" customWidth="true"/>
    <col min="3" max="3" width="11.2833333333333" customWidth="true"/>
    <col min="4" max="4" width="11.9416666666667" customWidth="true"/>
    <col min="5" max="5" width="9.45" customWidth="true"/>
    <col min="6" max="6" width="7.81666666666667" customWidth="true"/>
    <col min="7" max="9" width="5.64166666666667" customWidth="true"/>
    <col min="10" max="10" width="11.9416666666667" customWidth="true"/>
    <col min="11" max="11" width="9.45" customWidth="true"/>
    <col min="12" max="12" width="7.81666666666667" customWidth="true"/>
    <col min="13" max="15" width="5.64166666666667" customWidth="true"/>
    <col min="16" max="16" width="9.775" customWidth="true"/>
  </cols>
  <sheetData>
    <row r="1" ht="35.85" customHeight="true" spans="1:15">
      <c r="A1" s="1" t="s">
        <v>559</v>
      </c>
      <c r="B1" s="1"/>
      <c r="C1" s="1"/>
      <c r="D1" s="1"/>
      <c r="E1" s="1"/>
      <c r="F1" s="1"/>
      <c r="G1" s="1"/>
      <c r="H1" s="1"/>
      <c r="I1" s="1"/>
      <c r="J1" s="1"/>
      <c r="K1" s="1"/>
      <c r="L1" s="1"/>
      <c r="M1" s="1"/>
      <c r="N1" s="1"/>
      <c r="O1" s="1"/>
    </row>
    <row r="2" ht="16.25" customHeight="true" spans="1:15">
      <c r="A2" s="26"/>
      <c r="B2" s="26"/>
      <c r="C2" s="26"/>
      <c r="D2" s="26"/>
      <c r="E2" s="26"/>
      <c r="F2" s="26"/>
      <c r="G2" s="26"/>
      <c r="H2" s="26"/>
      <c r="I2" s="26"/>
      <c r="J2" s="27"/>
      <c r="K2" s="34"/>
      <c r="L2" s="34"/>
      <c r="M2" s="34"/>
      <c r="N2" s="34"/>
      <c r="O2" s="35"/>
    </row>
    <row r="3" ht="16.25" customHeight="true" spans="1:15">
      <c r="A3" s="27" t="s">
        <v>560</v>
      </c>
      <c r="B3" s="28"/>
      <c r="C3" s="31"/>
      <c r="D3" s="32"/>
      <c r="E3" s="31"/>
      <c r="F3" s="31"/>
      <c r="G3" s="31"/>
      <c r="H3" s="31"/>
      <c r="I3" s="31"/>
      <c r="J3" s="27"/>
      <c r="K3" s="27"/>
      <c r="L3" s="27"/>
      <c r="M3" s="29"/>
      <c r="N3" s="29"/>
      <c r="O3" s="35"/>
    </row>
    <row r="4" ht="16.25" customHeight="true" spans="1:15">
      <c r="A4" s="29"/>
      <c r="B4" s="29"/>
      <c r="C4" s="29"/>
      <c r="D4" s="29"/>
      <c r="E4" s="29"/>
      <c r="F4" s="29"/>
      <c r="G4" s="29"/>
      <c r="H4" s="29"/>
      <c r="I4" s="29"/>
      <c r="J4" s="29"/>
      <c r="K4" s="29"/>
      <c r="L4" s="29"/>
      <c r="M4" s="29"/>
      <c r="N4" s="35" t="s">
        <v>30</v>
      </c>
      <c r="O4" s="35"/>
    </row>
    <row r="5" ht="26.05" customHeight="true" spans="1:15">
      <c r="A5" s="16" t="s">
        <v>31</v>
      </c>
      <c r="B5" s="6" t="s">
        <v>226</v>
      </c>
      <c r="C5" s="33" t="s">
        <v>32</v>
      </c>
      <c r="D5" s="33" t="s">
        <v>33</v>
      </c>
      <c r="E5" s="33"/>
      <c r="F5" s="33"/>
      <c r="G5" s="33"/>
      <c r="H5" s="33"/>
      <c r="I5" s="33"/>
      <c r="J5" s="16" t="s">
        <v>24</v>
      </c>
      <c r="K5" s="16"/>
      <c r="L5" s="16"/>
      <c r="M5" s="16"/>
      <c r="N5" s="16"/>
      <c r="O5" s="16"/>
    </row>
    <row r="6" ht="32.55" customHeight="true" spans="1:15">
      <c r="A6" s="16"/>
      <c r="B6" s="6"/>
      <c r="C6" s="33"/>
      <c r="D6" s="16" t="s">
        <v>34</v>
      </c>
      <c r="E6" s="16" t="s">
        <v>35</v>
      </c>
      <c r="F6" s="16" t="s">
        <v>36</v>
      </c>
      <c r="G6" s="16" t="s">
        <v>37</v>
      </c>
      <c r="H6" s="16" t="s">
        <v>38</v>
      </c>
      <c r="I6" s="33" t="s">
        <v>39</v>
      </c>
      <c r="J6" s="16" t="s">
        <v>34</v>
      </c>
      <c r="K6" s="16" t="s">
        <v>35</v>
      </c>
      <c r="L6" s="16" t="s">
        <v>36</v>
      </c>
      <c r="M6" s="16" t="s">
        <v>37</v>
      </c>
      <c r="N6" s="16" t="s">
        <v>38</v>
      </c>
      <c r="O6" s="33" t="s">
        <v>39</v>
      </c>
    </row>
    <row r="7" ht="32.55" customHeight="true" spans="1:15">
      <c r="A7" s="16"/>
      <c r="B7" s="6"/>
      <c r="C7" s="33"/>
      <c r="D7" s="16"/>
      <c r="E7" s="16"/>
      <c r="F7" s="16"/>
      <c r="G7" s="16"/>
      <c r="H7" s="16"/>
      <c r="I7" s="33"/>
      <c r="J7" s="16"/>
      <c r="K7" s="16"/>
      <c r="L7" s="16"/>
      <c r="M7" s="16"/>
      <c r="N7" s="16"/>
      <c r="O7" s="33"/>
    </row>
    <row r="8" ht="26.05" customHeight="true" spans="1:15">
      <c r="A8" s="16" t="s">
        <v>34</v>
      </c>
      <c r="B8" s="6"/>
      <c r="C8" s="9"/>
      <c r="D8" s="9"/>
      <c r="E8" s="9"/>
      <c r="F8" s="9"/>
      <c r="G8" s="9"/>
      <c r="H8" s="9"/>
      <c r="I8" s="9"/>
      <c r="J8" s="41"/>
      <c r="K8" s="41"/>
      <c r="L8" s="41"/>
      <c r="M8" s="41"/>
      <c r="N8" s="41"/>
      <c r="O8" s="41"/>
    </row>
    <row r="9" ht="26.05" customHeight="true" spans="1:15">
      <c r="A9" s="30"/>
      <c r="B9" s="30"/>
      <c r="C9" s="9"/>
      <c r="D9" s="9"/>
      <c r="E9" s="9"/>
      <c r="F9" s="9"/>
      <c r="G9" s="9"/>
      <c r="H9" s="9"/>
      <c r="I9" s="9"/>
      <c r="J9" s="41"/>
      <c r="K9" s="41"/>
      <c r="L9" s="41"/>
      <c r="M9" s="41"/>
      <c r="N9" s="41"/>
      <c r="O9" s="41"/>
    </row>
    <row r="10" ht="26.05" customHeight="true" spans="1:15">
      <c r="A10" s="30"/>
      <c r="B10" s="30"/>
      <c r="C10" s="9"/>
      <c r="D10" s="9"/>
      <c r="E10" s="9"/>
      <c r="F10" s="9"/>
      <c r="G10" s="9"/>
      <c r="H10" s="9"/>
      <c r="I10" s="9"/>
      <c r="J10" s="9"/>
      <c r="K10" s="9"/>
      <c r="L10" s="9"/>
      <c r="M10" s="9"/>
      <c r="N10" s="9"/>
      <c r="O10" s="9"/>
    </row>
    <row r="11" ht="16.35" customHeight="true" spans="1:15">
      <c r="A11" s="12" t="s">
        <v>561</v>
      </c>
      <c r="B11" s="12"/>
      <c r="C11" s="12"/>
      <c r="D11" s="12"/>
      <c r="E11" s="12"/>
      <c r="F11" s="12"/>
      <c r="G11" s="12"/>
      <c r="H11" s="12"/>
      <c r="I11" s="12"/>
      <c r="J11" s="12"/>
      <c r="K11" s="12"/>
      <c r="L11" s="12"/>
      <c r="M11" s="12"/>
      <c r="N11" s="12"/>
      <c r="O11" s="12"/>
    </row>
  </sheetData>
  <mergeCells count="21">
    <mergeCell ref="A1:O1"/>
    <mergeCell ref="A4:M4"/>
    <mergeCell ref="N4:O4"/>
    <mergeCell ref="D5:I5"/>
    <mergeCell ref="J5:O5"/>
    <mergeCell ref="A11:O11"/>
    <mergeCell ref="A5:A7"/>
    <mergeCell ref="B5:B7"/>
    <mergeCell ref="C5:C7"/>
    <mergeCell ref="D6:D7"/>
    <mergeCell ref="E6:E7"/>
    <mergeCell ref="F6:F7"/>
    <mergeCell ref="G6:G7"/>
    <mergeCell ref="H6:H7"/>
    <mergeCell ref="I6:I7"/>
    <mergeCell ref="J6:J7"/>
    <mergeCell ref="K6:K7"/>
    <mergeCell ref="L6:L7"/>
    <mergeCell ref="M6:M7"/>
    <mergeCell ref="N6:N7"/>
    <mergeCell ref="O6:O7"/>
  </mergeCells>
  <printOptions horizontalCentered="true"/>
  <pageMargins left="0.39300000667572" right="0.39300000667572" top="0.39300000667572" bottom="0.39300000667572" header="0.504000008106232" footer="0.504000008106232"/>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workbookViewId="0">
      <pane ySplit="7" topLeftCell="A13" activePane="bottomLeft" state="frozen"/>
      <selection/>
      <selection pane="bottomLeft" activeCell="A1" sqref="A1:O1"/>
    </sheetView>
  </sheetViews>
  <sheetFormatPr defaultColWidth="10" defaultRowHeight="13.5"/>
  <cols>
    <col min="1" max="1" width="12.8166666666667" customWidth="true"/>
    <col min="2" max="2" width="25.2833333333333" customWidth="true"/>
    <col min="3" max="4" width="8.425" customWidth="true"/>
    <col min="5" max="5" width="9.45" customWidth="true"/>
    <col min="6" max="6" width="7.81666666666667" customWidth="true"/>
    <col min="7" max="9" width="5.64166666666667" customWidth="true"/>
    <col min="10" max="10" width="6" customWidth="true"/>
    <col min="11" max="11" width="9.45" customWidth="true"/>
    <col min="12" max="12" width="7.81666666666667" customWidth="true"/>
    <col min="13" max="15" width="5.64166666666667" customWidth="true"/>
    <col min="16" max="16" width="9.775" customWidth="true"/>
  </cols>
  <sheetData>
    <row r="1" ht="35.85" customHeight="true" spans="1:15">
      <c r="A1" s="36" t="s">
        <v>562</v>
      </c>
      <c r="B1" s="36"/>
      <c r="C1" s="36"/>
      <c r="D1" s="36"/>
      <c r="E1" s="36"/>
      <c r="F1" s="36"/>
      <c r="G1" s="36"/>
      <c r="H1" s="36"/>
      <c r="I1" s="36"/>
      <c r="J1" s="36"/>
      <c r="K1" s="36"/>
      <c r="L1" s="36"/>
      <c r="M1" s="36"/>
      <c r="N1" s="36"/>
      <c r="O1" s="36"/>
    </row>
    <row r="2" ht="16.25" customHeight="true" spans="1:15">
      <c r="A2" s="37"/>
      <c r="B2" s="37"/>
      <c r="C2" s="37"/>
      <c r="D2" s="37"/>
      <c r="E2" s="37"/>
      <c r="F2" s="37"/>
      <c r="G2" s="37"/>
      <c r="H2" s="37"/>
      <c r="I2" s="37"/>
      <c r="J2" s="38"/>
      <c r="K2" s="34"/>
      <c r="L2" s="34"/>
      <c r="M2" s="34"/>
      <c r="N2" s="34"/>
      <c r="O2" s="40"/>
    </row>
    <row r="3" ht="16.25" customHeight="true" spans="1:15">
      <c r="A3" s="38" t="s">
        <v>563</v>
      </c>
      <c r="B3" s="39"/>
      <c r="C3" s="32"/>
      <c r="D3" s="32"/>
      <c r="E3" s="32"/>
      <c r="F3" s="32"/>
      <c r="G3" s="32"/>
      <c r="H3" s="32"/>
      <c r="I3" s="32"/>
      <c r="J3" s="38"/>
      <c r="K3" s="38"/>
      <c r="L3" s="38"/>
      <c r="M3" s="29"/>
      <c r="N3" s="29"/>
      <c r="O3" s="40"/>
    </row>
    <row r="4" ht="16.25" customHeight="true" spans="1:15">
      <c r="A4" s="29"/>
      <c r="B4" s="29"/>
      <c r="C4" s="29"/>
      <c r="D4" s="29"/>
      <c r="E4" s="29"/>
      <c r="F4" s="29"/>
      <c r="G4" s="29"/>
      <c r="H4" s="29"/>
      <c r="I4" s="29"/>
      <c r="J4" s="29"/>
      <c r="K4" s="29"/>
      <c r="L4" s="29"/>
      <c r="M4" s="29"/>
      <c r="N4" s="40" t="s">
        <v>30</v>
      </c>
      <c r="O4" s="40"/>
    </row>
    <row r="5" ht="26.05" customHeight="true" spans="1:15">
      <c r="A5" s="16" t="s">
        <v>31</v>
      </c>
      <c r="B5" s="6" t="s">
        <v>226</v>
      </c>
      <c r="C5" s="33" t="s">
        <v>32</v>
      </c>
      <c r="D5" s="33" t="s">
        <v>33</v>
      </c>
      <c r="E5" s="33"/>
      <c r="F5" s="33"/>
      <c r="G5" s="33"/>
      <c r="H5" s="33"/>
      <c r="I5" s="33"/>
      <c r="J5" s="16" t="s">
        <v>24</v>
      </c>
      <c r="K5" s="16"/>
      <c r="L5" s="16"/>
      <c r="M5" s="16"/>
      <c r="N5" s="16"/>
      <c r="O5" s="16"/>
    </row>
    <row r="6" ht="32.55" customHeight="true" spans="1:15">
      <c r="A6" s="16"/>
      <c r="B6" s="6"/>
      <c r="C6" s="33"/>
      <c r="D6" s="16" t="s">
        <v>34</v>
      </c>
      <c r="E6" s="16" t="s">
        <v>35</v>
      </c>
      <c r="F6" s="16" t="s">
        <v>36</v>
      </c>
      <c r="G6" s="16" t="s">
        <v>37</v>
      </c>
      <c r="H6" s="16" t="s">
        <v>38</v>
      </c>
      <c r="I6" s="33" t="s">
        <v>39</v>
      </c>
      <c r="J6" s="16" t="s">
        <v>34</v>
      </c>
      <c r="K6" s="16" t="s">
        <v>35</v>
      </c>
      <c r="L6" s="16" t="s">
        <v>36</v>
      </c>
      <c r="M6" s="16" t="s">
        <v>37</v>
      </c>
      <c r="N6" s="16" t="s">
        <v>38</v>
      </c>
      <c r="O6" s="33" t="s">
        <v>39</v>
      </c>
    </row>
    <row r="7" ht="32.55" customHeight="true" spans="1:15">
      <c r="A7" s="16"/>
      <c r="B7" s="6"/>
      <c r="C7" s="33"/>
      <c r="D7" s="16"/>
      <c r="E7" s="16"/>
      <c r="F7" s="16"/>
      <c r="G7" s="16"/>
      <c r="H7" s="16"/>
      <c r="I7" s="33"/>
      <c r="J7" s="16"/>
      <c r="K7" s="16"/>
      <c r="L7" s="16"/>
      <c r="M7" s="16"/>
      <c r="N7" s="16"/>
      <c r="O7" s="33"/>
    </row>
    <row r="8" ht="26.05" customHeight="true" spans="1:15">
      <c r="A8" s="16" t="s">
        <v>34</v>
      </c>
      <c r="B8" s="6"/>
      <c r="C8" s="9">
        <v>1109.69</v>
      </c>
      <c r="D8" s="9">
        <v>1070.09</v>
      </c>
      <c r="E8" s="9">
        <v>16.5</v>
      </c>
      <c r="F8" s="9">
        <v>1053.59</v>
      </c>
      <c r="G8" s="9"/>
      <c r="H8" s="9"/>
      <c r="I8" s="9"/>
      <c r="J8" s="9">
        <v>39.6</v>
      </c>
      <c r="K8" s="9"/>
      <c r="L8" s="9">
        <v>39.6</v>
      </c>
      <c r="M8" s="9"/>
      <c r="N8" s="9"/>
      <c r="O8" s="9"/>
    </row>
    <row r="9" ht="27.6" customHeight="true" spans="1:15">
      <c r="A9" s="30" t="s">
        <v>54</v>
      </c>
      <c r="B9" s="30"/>
      <c r="C9" s="9">
        <v>100</v>
      </c>
      <c r="D9" s="9">
        <v>100</v>
      </c>
      <c r="E9" s="9"/>
      <c r="F9" s="9">
        <v>100</v>
      </c>
      <c r="G9" s="9"/>
      <c r="H9" s="9"/>
      <c r="I9" s="9"/>
      <c r="J9" s="9"/>
      <c r="K9" s="9"/>
      <c r="L9" s="9"/>
      <c r="M9" s="9"/>
      <c r="N9" s="9"/>
      <c r="O9" s="9"/>
    </row>
    <row r="10" ht="26.05" customHeight="true" spans="1:15">
      <c r="A10" s="30" t="s">
        <v>564</v>
      </c>
      <c r="B10" s="30"/>
      <c r="C10" s="9">
        <v>100</v>
      </c>
      <c r="D10" s="9">
        <v>100</v>
      </c>
      <c r="E10" s="9"/>
      <c r="F10" s="9">
        <v>100</v>
      </c>
      <c r="G10" s="9"/>
      <c r="H10" s="9"/>
      <c r="I10" s="9"/>
      <c r="J10" s="9"/>
      <c r="K10" s="9"/>
      <c r="L10" s="9"/>
      <c r="M10" s="9"/>
      <c r="N10" s="9"/>
      <c r="O10" s="9"/>
    </row>
    <row r="11" ht="27" spans="1:15">
      <c r="A11" s="30"/>
      <c r="B11" s="30" t="s">
        <v>252</v>
      </c>
      <c r="C11" s="9">
        <v>70</v>
      </c>
      <c r="D11" s="9">
        <v>70</v>
      </c>
      <c r="E11" s="9"/>
      <c r="F11" s="9">
        <v>70</v>
      </c>
      <c r="G11" s="9"/>
      <c r="H11" s="9"/>
      <c r="I11" s="9"/>
      <c r="J11" s="9"/>
      <c r="K11" s="9"/>
      <c r="L11" s="9"/>
      <c r="M11" s="9"/>
      <c r="N11" s="9"/>
      <c r="O11" s="9"/>
    </row>
    <row r="12" ht="27.6" customHeight="true" spans="1:15">
      <c r="A12" s="30"/>
      <c r="B12" s="30" t="s">
        <v>287</v>
      </c>
      <c r="C12" s="9">
        <v>30</v>
      </c>
      <c r="D12" s="9">
        <v>30</v>
      </c>
      <c r="E12" s="9"/>
      <c r="F12" s="9">
        <v>30</v>
      </c>
      <c r="G12" s="9"/>
      <c r="H12" s="9"/>
      <c r="I12" s="9"/>
      <c r="J12" s="9"/>
      <c r="K12" s="9"/>
      <c r="L12" s="9"/>
      <c r="M12" s="9"/>
      <c r="N12" s="9"/>
      <c r="O12" s="9"/>
    </row>
    <row r="13" ht="27.6" customHeight="true" spans="1:15">
      <c r="A13" s="30" t="s">
        <v>100</v>
      </c>
      <c r="B13" s="30"/>
      <c r="C13" s="9">
        <v>539.19</v>
      </c>
      <c r="D13" s="9">
        <v>499.59</v>
      </c>
      <c r="E13" s="9">
        <v>16.5</v>
      </c>
      <c r="F13" s="9">
        <v>483.09</v>
      </c>
      <c r="G13" s="9"/>
      <c r="H13" s="9"/>
      <c r="I13" s="9"/>
      <c r="J13" s="9">
        <v>39.6</v>
      </c>
      <c r="K13" s="9"/>
      <c r="L13" s="9">
        <v>39.6</v>
      </c>
      <c r="M13" s="9"/>
      <c r="N13" s="9"/>
      <c r="O13" s="9"/>
    </row>
    <row r="14" ht="26.05" customHeight="true" spans="1:15">
      <c r="A14" s="30" t="s">
        <v>564</v>
      </c>
      <c r="B14" s="30"/>
      <c r="C14" s="9">
        <v>539.19</v>
      </c>
      <c r="D14" s="9">
        <v>499.59</v>
      </c>
      <c r="E14" s="9">
        <v>16.5</v>
      </c>
      <c r="F14" s="9">
        <v>483.09</v>
      </c>
      <c r="G14" s="9"/>
      <c r="H14" s="9"/>
      <c r="I14" s="9"/>
      <c r="J14" s="9">
        <v>39.6</v>
      </c>
      <c r="K14" s="9"/>
      <c r="L14" s="9">
        <v>39.6</v>
      </c>
      <c r="M14" s="9"/>
      <c r="N14" s="9"/>
      <c r="O14" s="9"/>
    </row>
    <row r="15" ht="27.6" customHeight="true" spans="1:15">
      <c r="A15" s="30"/>
      <c r="B15" s="30" t="s">
        <v>307</v>
      </c>
      <c r="C15" s="9">
        <v>175.6</v>
      </c>
      <c r="D15" s="9">
        <v>175.6</v>
      </c>
      <c r="E15" s="9"/>
      <c r="F15" s="9">
        <v>175.6</v>
      </c>
      <c r="G15" s="9"/>
      <c r="H15" s="9"/>
      <c r="I15" s="9"/>
      <c r="J15" s="9"/>
      <c r="K15" s="9"/>
      <c r="L15" s="9"/>
      <c r="M15" s="9"/>
      <c r="N15" s="9"/>
      <c r="O15" s="9"/>
    </row>
    <row r="16" ht="27.6" customHeight="true" spans="1:15">
      <c r="A16" s="30"/>
      <c r="B16" s="30" t="s">
        <v>318</v>
      </c>
      <c r="C16" s="9">
        <v>46.89</v>
      </c>
      <c r="D16" s="9">
        <v>46.89</v>
      </c>
      <c r="E16" s="9"/>
      <c r="F16" s="9">
        <v>46.89</v>
      </c>
      <c r="G16" s="9"/>
      <c r="H16" s="9"/>
      <c r="I16" s="9"/>
      <c r="J16" s="9"/>
      <c r="K16" s="9"/>
      <c r="L16" s="9"/>
      <c r="M16" s="9"/>
      <c r="N16" s="9"/>
      <c r="O16" s="9"/>
    </row>
    <row r="17" ht="26.05" customHeight="true" spans="1:15">
      <c r="A17" s="30"/>
      <c r="B17" s="30" t="s">
        <v>326</v>
      </c>
      <c r="C17" s="9">
        <v>55</v>
      </c>
      <c r="D17" s="9">
        <v>55</v>
      </c>
      <c r="E17" s="9"/>
      <c r="F17" s="9">
        <v>55</v>
      </c>
      <c r="G17" s="9"/>
      <c r="H17" s="9"/>
      <c r="I17" s="9"/>
      <c r="J17" s="9"/>
      <c r="K17" s="9"/>
      <c r="L17" s="9"/>
      <c r="M17" s="9"/>
      <c r="N17" s="9"/>
      <c r="O17" s="9"/>
    </row>
    <row r="18" ht="27" spans="1:15">
      <c r="A18" s="30"/>
      <c r="B18" s="30" t="s">
        <v>281</v>
      </c>
      <c r="C18" s="9">
        <v>16.5</v>
      </c>
      <c r="D18" s="9">
        <v>16.5</v>
      </c>
      <c r="E18" s="9">
        <v>16.5</v>
      </c>
      <c r="F18" s="9"/>
      <c r="G18" s="9"/>
      <c r="H18" s="9"/>
      <c r="I18" s="9"/>
      <c r="J18" s="9"/>
      <c r="K18" s="9"/>
      <c r="L18" s="9"/>
      <c r="M18" s="9"/>
      <c r="N18" s="9"/>
      <c r="O18" s="9"/>
    </row>
    <row r="19" ht="27" spans="1:15">
      <c r="A19" s="30"/>
      <c r="B19" s="30" t="s">
        <v>296</v>
      </c>
      <c r="C19" s="9">
        <v>39.6</v>
      </c>
      <c r="D19" s="9"/>
      <c r="E19" s="9"/>
      <c r="F19" s="9"/>
      <c r="G19" s="9"/>
      <c r="H19" s="9"/>
      <c r="I19" s="9"/>
      <c r="J19" s="9">
        <v>39.6</v>
      </c>
      <c r="K19" s="9"/>
      <c r="L19" s="9">
        <v>39.6</v>
      </c>
      <c r="M19" s="9"/>
      <c r="N19" s="9"/>
      <c r="O19" s="9"/>
    </row>
    <row r="20" ht="27" spans="1:15">
      <c r="A20" s="30"/>
      <c r="B20" s="30" t="s">
        <v>298</v>
      </c>
      <c r="C20" s="9">
        <v>205.6</v>
      </c>
      <c r="D20" s="9">
        <v>205.6</v>
      </c>
      <c r="E20" s="9"/>
      <c r="F20" s="9">
        <v>205.6</v>
      </c>
      <c r="G20" s="9"/>
      <c r="H20" s="9"/>
      <c r="I20" s="9"/>
      <c r="J20" s="9"/>
      <c r="K20" s="9"/>
      <c r="L20" s="9"/>
      <c r="M20" s="9"/>
      <c r="N20" s="9"/>
      <c r="O20" s="9"/>
    </row>
    <row r="21" spans="1:15">
      <c r="A21" s="30" t="s">
        <v>134</v>
      </c>
      <c r="B21" s="30"/>
      <c r="C21" s="9">
        <v>400</v>
      </c>
      <c r="D21" s="9">
        <v>400</v>
      </c>
      <c r="E21" s="9"/>
      <c r="F21" s="9">
        <v>400</v>
      </c>
      <c r="G21" s="9"/>
      <c r="H21" s="9"/>
      <c r="I21" s="9"/>
      <c r="J21" s="9"/>
      <c r="K21" s="9"/>
      <c r="L21" s="9"/>
      <c r="M21" s="9"/>
      <c r="N21" s="9"/>
      <c r="O21" s="9"/>
    </row>
    <row r="22" spans="1:15">
      <c r="A22" s="30" t="s">
        <v>564</v>
      </c>
      <c r="B22" s="30"/>
      <c r="C22" s="9">
        <v>400</v>
      </c>
      <c r="D22" s="9">
        <v>400</v>
      </c>
      <c r="E22" s="9"/>
      <c r="F22" s="9">
        <v>400</v>
      </c>
      <c r="G22" s="9"/>
      <c r="H22" s="9"/>
      <c r="I22" s="9"/>
      <c r="J22" s="9"/>
      <c r="K22" s="9"/>
      <c r="L22" s="9"/>
      <c r="M22" s="9"/>
      <c r="N22" s="9"/>
      <c r="O22" s="9"/>
    </row>
    <row r="23" spans="1:15">
      <c r="A23" s="30"/>
      <c r="B23" s="30" t="s">
        <v>345</v>
      </c>
      <c r="C23" s="9">
        <v>400</v>
      </c>
      <c r="D23" s="9">
        <v>400</v>
      </c>
      <c r="E23" s="9"/>
      <c r="F23" s="9">
        <v>400</v>
      </c>
      <c r="G23" s="9"/>
      <c r="H23" s="9"/>
      <c r="I23" s="9"/>
      <c r="J23" s="9"/>
      <c r="K23" s="9"/>
      <c r="L23" s="9"/>
      <c r="M23" s="9"/>
      <c r="N23" s="9"/>
      <c r="O23" s="9"/>
    </row>
    <row r="24" ht="27.6" customHeight="true" spans="1:15">
      <c r="A24" s="30" t="s">
        <v>136</v>
      </c>
      <c r="B24" s="30"/>
      <c r="C24" s="9">
        <v>70.5</v>
      </c>
      <c r="D24" s="9">
        <v>70.5</v>
      </c>
      <c r="E24" s="9"/>
      <c r="F24" s="9">
        <v>70.5</v>
      </c>
      <c r="G24" s="9"/>
      <c r="H24" s="9"/>
      <c r="I24" s="9"/>
      <c r="J24" s="9"/>
      <c r="K24" s="9"/>
      <c r="L24" s="9"/>
      <c r="M24" s="9"/>
      <c r="N24" s="9"/>
      <c r="O24" s="9"/>
    </row>
    <row r="25" spans="1:15">
      <c r="A25" s="30" t="s">
        <v>564</v>
      </c>
      <c r="B25" s="30"/>
      <c r="C25" s="9">
        <v>70.5</v>
      </c>
      <c r="D25" s="9">
        <v>70.5</v>
      </c>
      <c r="E25" s="9"/>
      <c r="F25" s="9">
        <v>70.5</v>
      </c>
      <c r="G25" s="9"/>
      <c r="H25" s="9"/>
      <c r="I25" s="9"/>
      <c r="J25" s="9"/>
      <c r="K25" s="9"/>
      <c r="L25" s="9"/>
      <c r="M25" s="9"/>
      <c r="N25" s="9"/>
      <c r="O25" s="9"/>
    </row>
    <row r="26" spans="1:15">
      <c r="A26" s="30"/>
      <c r="B26" s="30" t="s">
        <v>355</v>
      </c>
      <c r="C26" s="9">
        <v>70.5</v>
      </c>
      <c r="D26" s="9">
        <v>70.5</v>
      </c>
      <c r="E26" s="9"/>
      <c r="F26" s="9">
        <v>70.5</v>
      </c>
      <c r="G26" s="9"/>
      <c r="H26" s="9"/>
      <c r="I26" s="9"/>
      <c r="J26" s="9"/>
      <c r="K26" s="9"/>
      <c r="L26" s="9"/>
      <c r="M26" s="9"/>
      <c r="N26" s="9"/>
      <c r="O26" s="9"/>
    </row>
    <row r="27" ht="16.35" customHeight="true" spans="1:15">
      <c r="A27" s="12" t="s">
        <v>565</v>
      </c>
      <c r="B27" s="12"/>
      <c r="C27" s="12"/>
      <c r="D27" s="12"/>
      <c r="E27" s="12"/>
      <c r="F27" s="12"/>
      <c r="G27" s="12"/>
      <c r="H27" s="12"/>
      <c r="I27" s="12"/>
      <c r="J27" s="12"/>
      <c r="K27" s="12"/>
      <c r="L27" s="12"/>
      <c r="M27" s="12"/>
      <c r="N27" s="12"/>
      <c r="O27" s="12"/>
    </row>
  </sheetData>
  <mergeCells count="21">
    <mergeCell ref="A1:O1"/>
    <mergeCell ref="A4:M4"/>
    <mergeCell ref="N4:O4"/>
    <mergeCell ref="D5:I5"/>
    <mergeCell ref="J5:O5"/>
    <mergeCell ref="A27:O27"/>
    <mergeCell ref="A5:A7"/>
    <mergeCell ref="B5:B7"/>
    <mergeCell ref="C5:C7"/>
    <mergeCell ref="D6:D7"/>
    <mergeCell ref="E6:E7"/>
    <mergeCell ref="F6:F7"/>
    <mergeCell ref="G6:G7"/>
    <mergeCell ref="H6:H7"/>
    <mergeCell ref="I6:I7"/>
    <mergeCell ref="J6:J7"/>
    <mergeCell ref="K6:K7"/>
    <mergeCell ref="L6:L7"/>
    <mergeCell ref="M6:M7"/>
    <mergeCell ref="N6:N7"/>
    <mergeCell ref="O6:O7"/>
  </mergeCells>
  <printOptions horizontalCentered="true"/>
  <pageMargins left="0.39300000667572" right="0.39300000667572" top="0.39300000667572" bottom="0.39300000667572" header="0.504000008106232" footer="0.504000008106232"/>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1"/>
  <sheetViews>
    <sheetView workbookViewId="0">
      <pane ySplit="7" topLeftCell="A22" activePane="bottomLeft" state="frozen"/>
      <selection/>
      <selection pane="bottomLeft" activeCell="B11" sqref="$A11:$XFD17"/>
    </sheetView>
  </sheetViews>
  <sheetFormatPr defaultColWidth="10" defaultRowHeight="13.5"/>
  <cols>
    <col min="1" max="1" width="10.6416666666667" customWidth="true"/>
    <col min="2" max="2" width="11.0666666666667" customWidth="true"/>
    <col min="3" max="3" width="13.425" customWidth="true"/>
    <col min="4" max="4" width="15.85" customWidth="true"/>
    <col min="5" max="6" width="8.425" customWidth="true"/>
    <col min="7" max="7" width="9.225" customWidth="true"/>
    <col min="8" max="8" width="8.425" customWidth="true"/>
    <col min="9" max="11" width="5.13333333333333" customWidth="true"/>
    <col min="12" max="12" width="4.425" customWidth="true"/>
    <col min="13" max="13" width="9.225" customWidth="true"/>
    <col min="14" max="17" width="5.13333333333333" customWidth="true"/>
    <col min="18" max="18" width="9.775" customWidth="true"/>
  </cols>
  <sheetData>
    <row r="1" ht="35.85" customHeight="true" spans="1:17">
      <c r="A1" s="1" t="s">
        <v>566</v>
      </c>
      <c r="B1" s="1"/>
      <c r="C1" s="1"/>
      <c r="D1" s="1"/>
      <c r="E1" s="1"/>
      <c r="F1" s="1"/>
      <c r="G1" s="1"/>
      <c r="H1" s="1"/>
      <c r="I1" s="1"/>
      <c r="J1" s="1"/>
      <c r="K1" s="1"/>
      <c r="L1" s="1"/>
      <c r="M1" s="1"/>
      <c r="N1" s="1"/>
      <c r="O1" s="1"/>
      <c r="P1" s="1"/>
      <c r="Q1" s="1"/>
    </row>
    <row r="2" ht="16.25" customHeight="true" spans="1:17">
      <c r="A2" s="26"/>
      <c r="B2" s="26"/>
      <c r="C2" s="26"/>
      <c r="D2" s="26"/>
      <c r="E2" s="26"/>
      <c r="F2" s="26"/>
      <c r="G2" s="26"/>
      <c r="H2" s="26"/>
      <c r="I2" s="26"/>
      <c r="J2" s="26"/>
      <c r="K2" s="26"/>
      <c r="L2" s="27"/>
      <c r="M2" s="34"/>
      <c r="N2" s="34"/>
      <c r="O2" s="34"/>
      <c r="P2" s="34"/>
      <c r="Q2" s="35"/>
    </row>
    <row r="3" ht="16.25" customHeight="true" spans="1:17">
      <c r="A3" s="27" t="s">
        <v>567</v>
      </c>
      <c r="B3" s="28"/>
      <c r="C3" s="28"/>
      <c r="D3" s="28"/>
      <c r="E3" s="31"/>
      <c r="F3" s="32"/>
      <c r="G3" s="31"/>
      <c r="H3" s="31"/>
      <c r="I3" s="31"/>
      <c r="J3" s="31"/>
      <c r="K3" s="31"/>
      <c r="L3" s="27"/>
      <c r="M3" s="27"/>
      <c r="N3" s="27"/>
      <c r="O3" s="29"/>
      <c r="P3" s="29"/>
      <c r="Q3" s="35"/>
    </row>
    <row r="4" ht="16.25" customHeight="true" spans="1:17">
      <c r="A4" s="29"/>
      <c r="B4" s="29"/>
      <c r="C4" s="29"/>
      <c r="D4" s="29"/>
      <c r="E4" s="29"/>
      <c r="F4" s="29"/>
      <c r="G4" s="29"/>
      <c r="H4" s="29"/>
      <c r="I4" s="29"/>
      <c r="J4" s="29"/>
      <c r="K4" s="29"/>
      <c r="L4" s="29"/>
      <c r="M4" s="29"/>
      <c r="N4" s="29"/>
      <c r="O4" s="29"/>
      <c r="P4" s="35" t="s">
        <v>30</v>
      </c>
      <c r="Q4" s="35"/>
    </row>
    <row r="5" ht="26.05" customHeight="true" spans="1:17">
      <c r="A5" s="16" t="s">
        <v>31</v>
      </c>
      <c r="B5" s="6" t="s">
        <v>568</v>
      </c>
      <c r="C5" s="6" t="s">
        <v>569</v>
      </c>
      <c r="D5" s="16" t="s">
        <v>570</v>
      </c>
      <c r="E5" s="33" t="s">
        <v>32</v>
      </c>
      <c r="F5" s="33" t="s">
        <v>33</v>
      </c>
      <c r="G5" s="33"/>
      <c r="H5" s="33"/>
      <c r="I5" s="33"/>
      <c r="J5" s="33"/>
      <c r="K5" s="33"/>
      <c r="L5" s="16" t="s">
        <v>24</v>
      </c>
      <c r="M5" s="16"/>
      <c r="N5" s="16"/>
      <c r="O5" s="16"/>
      <c r="P5" s="16"/>
      <c r="Q5" s="16"/>
    </row>
    <row r="6" ht="32.55" customHeight="true" spans="1:17">
      <c r="A6" s="16"/>
      <c r="B6" s="6"/>
      <c r="C6" s="6"/>
      <c r="D6" s="16"/>
      <c r="E6" s="33"/>
      <c r="F6" s="16" t="s">
        <v>34</v>
      </c>
      <c r="G6" s="16" t="s">
        <v>35</v>
      </c>
      <c r="H6" s="16" t="s">
        <v>36</v>
      </c>
      <c r="I6" s="16" t="s">
        <v>37</v>
      </c>
      <c r="J6" s="16" t="s">
        <v>38</v>
      </c>
      <c r="K6" s="33" t="s">
        <v>39</v>
      </c>
      <c r="L6" s="16" t="s">
        <v>34</v>
      </c>
      <c r="M6" s="16" t="s">
        <v>35</v>
      </c>
      <c r="N6" s="16" t="s">
        <v>36</v>
      </c>
      <c r="O6" s="16" t="s">
        <v>37</v>
      </c>
      <c r="P6" s="16" t="s">
        <v>38</v>
      </c>
      <c r="Q6" s="33" t="s">
        <v>39</v>
      </c>
    </row>
    <row r="7" ht="32.55" customHeight="true" spans="1:17">
      <c r="A7" s="16"/>
      <c r="B7" s="6"/>
      <c r="C7" s="6"/>
      <c r="D7" s="16"/>
      <c r="E7" s="33"/>
      <c r="F7" s="16"/>
      <c r="G7" s="16"/>
      <c r="H7" s="16"/>
      <c r="I7" s="16"/>
      <c r="J7" s="16"/>
      <c r="K7" s="33"/>
      <c r="L7" s="16"/>
      <c r="M7" s="16"/>
      <c r="N7" s="16"/>
      <c r="O7" s="16"/>
      <c r="P7" s="16"/>
      <c r="Q7" s="33"/>
    </row>
    <row r="8" ht="27.6" customHeight="true" spans="1:17">
      <c r="A8" s="16" t="s">
        <v>34</v>
      </c>
      <c r="B8" s="6"/>
      <c r="C8" s="6"/>
      <c r="D8" s="16"/>
      <c r="E8" s="9">
        <v>1435</v>
      </c>
      <c r="F8" s="9">
        <v>1435</v>
      </c>
      <c r="G8" s="9">
        <v>35</v>
      </c>
      <c r="H8" s="9">
        <v>1400</v>
      </c>
      <c r="I8" s="9"/>
      <c r="J8" s="9"/>
      <c r="K8" s="9"/>
      <c r="L8" s="9"/>
      <c r="M8" s="9"/>
      <c r="N8" s="9"/>
      <c r="O8" s="9"/>
      <c r="P8" s="9"/>
      <c r="Q8" s="9"/>
    </row>
    <row r="9" ht="27.6" customHeight="true" spans="1:17">
      <c r="A9" s="30" t="s">
        <v>54</v>
      </c>
      <c r="B9" s="30"/>
      <c r="C9" s="30"/>
      <c r="D9" s="23"/>
      <c r="E9" s="9">
        <v>1035</v>
      </c>
      <c r="F9" s="9">
        <v>1035</v>
      </c>
      <c r="G9" s="9">
        <v>35</v>
      </c>
      <c r="H9" s="9">
        <v>1000</v>
      </c>
      <c r="I9" s="9"/>
      <c r="J9" s="9"/>
      <c r="K9" s="9"/>
      <c r="L9" s="9"/>
      <c r="M9" s="9"/>
      <c r="N9" s="9"/>
      <c r="O9" s="9"/>
      <c r="P9" s="9"/>
      <c r="Q9" s="9"/>
    </row>
    <row r="10" ht="27.6" customHeight="true" spans="1:17">
      <c r="A10" s="30" t="s">
        <v>564</v>
      </c>
      <c r="B10" s="30"/>
      <c r="C10" s="30"/>
      <c r="D10" s="23"/>
      <c r="E10" s="9">
        <v>1035</v>
      </c>
      <c r="F10" s="9">
        <v>1035</v>
      </c>
      <c r="G10" s="9">
        <v>35</v>
      </c>
      <c r="H10" s="9">
        <v>1000</v>
      </c>
      <c r="I10" s="9"/>
      <c r="J10" s="9"/>
      <c r="K10" s="9"/>
      <c r="L10" s="9"/>
      <c r="M10" s="9"/>
      <c r="N10" s="9"/>
      <c r="O10" s="9"/>
      <c r="P10" s="9"/>
      <c r="Q10" s="9"/>
    </row>
    <row r="11" ht="54" spans="1:17">
      <c r="A11" s="30"/>
      <c r="B11" s="30" t="s">
        <v>571</v>
      </c>
      <c r="C11" s="30" t="s">
        <v>281</v>
      </c>
      <c r="D11" s="23" t="s">
        <v>572</v>
      </c>
      <c r="E11" s="9">
        <v>35</v>
      </c>
      <c r="F11" s="9">
        <v>35</v>
      </c>
      <c r="G11" s="9">
        <v>35</v>
      </c>
      <c r="H11" s="9"/>
      <c r="I11" s="9"/>
      <c r="J11" s="9"/>
      <c r="K11" s="9"/>
      <c r="L11" s="9"/>
      <c r="M11" s="9"/>
      <c r="N11" s="9"/>
      <c r="O11" s="9"/>
      <c r="P11" s="9"/>
      <c r="Q11" s="9"/>
    </row>
    <row r="12" ht="40.5" spans="1:17">
      <c r="A12" s="30"/>
      <c r="B12" s="30" t="s">
        <v>573</v>
      </c>
      <c r="C12" s="30" t="s">
        <v>242</v>
      </c>
      <c r="D12" s="23" t="s">
        <v>574</v>
      </c>
      <c r="E12" s="9">
        <v>10</v>
      </c>
      <c r="F12" s="9">
        <v>10</v>
      </c>
      <c r="G12" s="9"/>
      <c r="H12" s="9">
        <v>10</v>
      </c>
      <c r="I12" s="9"/>
      <c r="J12" s="9"/>
      <c r="K12" s="9"/>
      <c r="L12" s="9"/>
      <c r="M12" s="9"/>
      <c r="N12" s="9"/>
      <c r="O12" s="9"/>
      <c r="P12" s="9"/>
      <c r="Q12" s="9"/>
    </row>
    <row r="13" ht="27.6" customHeight="true" spans="1:17">
      <c r="A13" s="30"/>
      <c r="B13" s="30" t="s">
        <v>573</v>
      </c>
      <c r="C13" s="30" t="s">
        <v>248</v>
      </c>
      <c r="D13" s="23" t="s">
        <v>574</v>
      </c>
      <c r="E13" s="9">
        <v>340</v>
      </c>
      <c r="F13" s="9">
        <v>340</v>
      </c>
      <c r="G13" s="9"/>
      <c r="H13" s="9">
        <v>340</v>
      </c>
      <c r="I13" s="9"/>
      <c r="J13" s="9"/>
      <c r="K13" s="9"/>
      <c r="L13" s="9"/>
      <c r="M13" s="9"/>
      <c r="N13" s="9"/>
      <c r="O13" s="9"/>
      <c r="P13" s="9"/>
      <c r="Q13" s="9"/>
    </row>
    <row r="14" ht="55.2" customHeight="true" spans="1:17">
      <c r="A14" s="30"/>
      <c r="B14" s="30" t="s">
        <v>573</v>
      </c>
      <c r="C14" s="30" t="s">
        <v>252</v>
      </c>
      <c r="D14" s="23" t="s">
        <v>574</v>
      </c>
      <c r="E14" s="9">
        <v>70</v>
      </c>
      <c r="F14" s="9">
        <v>70</v>
      </c>
      <c r="G14" s="9"/>
      <c r="H14" s="9">
        <v>70</v>
      </c>
      <c r="I14" s="9"/>
      <c r="J14" s="9"/>
      <c r="K14" s="9"/>
      <c r="L14" s="9"/>
      <c r="M14" s="9"/>
      <c r="N14" s="9"/>
      <c r="O14" s="9"/>
      <c r="P14" s="9"/>
      <c r="Q14" s="9"/>
    </row>
    <row r="15" ht="55.2" customHeight="true" spans="1:17">
      <c r="A15" s="30"/>
      <c r="B15" s="30" t="s">
        <v>573</v>
      </c>
      <c r="C15" s="30" t="s">
        <v>254</v>
      </c>
      <c r="D15" s="23" t="s">
        <v>574</v>
      </c>
      <c r="E15" s="9">
        <v>160</v>
      </c>
      <c r="F15" s="9">
        <v>160</v>
      </c>
      <c r="G15" s="9"/>
      <c r="H15" s="9">
        <v>160</v>
      </c>
      <c r="I15" s="9"/>
      <c r="J15" s="9"/>
      <c r="K15" s="9"/>
      <c r="L15" s="9"/>
      <c r="M15" s="9"/>
      <c r="N15" s="9"/>
      <c r="O15" s="9"/>
      <c r="P15" s="9"/>
      <c r="Q15" s="9"/>
    </row>
    <row r="16" ht="27.6" customHeight="true" spans="1:17">
      <c r="A16" s="30"/>
      <c r="B16" s="30" t="s">
        <v>573</v>
      </c>
      <c r="C16" s="30" t="s">
        <v>275</v>
      </c>
      <c r="D16" s="23" t="s">
        <v>574</v>
      </c>
      <c r="E16" s="9">
        <v>270</v>
      </c>
      <c r="F16" s="9">
        <v>270</v>
      </c>
      <c r="G16" s="9"/>
      <c r="H16" s="9">
        <v>270</v>
      </c>
      <c r="I16" s="9"/>
      <c r="J16" s="9"/>
      <c r="K16" s="9"/>
      <c r="L16" s="9"/>
      <c r="M16" s="9"/>
      <c r="N16" s="9"/>
      <c r="O16" s="9"/>
      <c r="P16" s="9"/>
      <c r="Q16" s="9"/>
    </row>
    <row r="17" ht="55.2" customHeight="true" spans="1:17">
      <c r="A17" s="30"/>
      <c r="B17" s="30" t="s">
        <v>573</v>
      </c>
      <c r="C17" s="30" t="s">
        <v>287</v>
      </c>
      <c r="D17" s="23" t="s">
        <v>574</v>
      </c>
      <c r="E17" s="9">
        <v>150</v>
      </c>
      <c r="F17" s="9">
        <v>150</v>
      </c>
      <c r="G17" s="9"/>
      <c r="H17" s="9">
        <v>150</v>
      </c>
      <c r="I17" s="9"/>
      <c r="J17" s="9"/>
      <c r="K17" s="9"/>
      <c r="L17" s="9"/>
      <c r="M17" s="9"/>
      <c r="N17" s="9"/>
      <c r="O17" s="9"/>
      <c r="P17" s="9"/>
      <c r="Q17" s="9"/>
    </row>
    <row r="18" ht="27.6" customHeight="true" spans="1:17">
      <c r="A18" s="30" t="s">
        <v>134</v>
      </c>
      <c r="B18" s="30"/>
      <c r="C18" s="30"/>
      <c r="D18" s="23"/>
      <c r="E18" s="9">
        <v>400</v>
      </c>
      <c r="F18" s="9">
        <v>400</v>
      </c>
      <c r="G18" s="9"/>
      <c r="H18" s="9">
        <v>400</v>
      </c>
      <c r="I18" s="9"/>
      <c r="J18" s="9"/>
      <c r="K18" s="9"/>
      <c r="L18" s="9"/>
      <c r="M18" s="9"/>
      <c r="N18" s="9"/>
      <c r="O18" s="9"/>
      <c r="P18" s="9"/>
      <c r="Q18" s="9"/>
    </row>
    <row r="19" ht="27.6" customHeight="true" spans="1:17">
      <c r="A19" s="30" t="s">
        <v>564</v>
      </c>
      <c r="B19" s="30"/>
      <c r="C19" s="30"/>
      <c r="D19" s="23"/>
      <c r="E19" s="9">
        <v>400</v>
      </c>
      <c r="F19" s="9">
        <v>400</v>
      </c>
      <c r="G19" s="9"/>
      <c r="H19" s="9">
        <v>400</v>
      </c>
      <c r="I19" s="9"/>
      <c r="J19" s="9"/>
      <c r="K19" s="9"/>
      <c r="L19" s="9"/>
      <c r="M19" s="9"/>
      <c r="N19" s="9"/>
      <c r="O19" s="9"/>
      <c r="P19" s="9"/>
      <c r="Q19" s="9"/>
    </row>
    <row r="20" ht="27.6" customHeight="true" spans="1:17">
      <c r="A20" s="30"/>
      <c r="B20" s="30" t="s">
        <v>573</v>
      </c>
      <c r="C20" s="30" t="s">
        <v>345</v>
      </c>
      <c r="D20" s="23" t="s">
        <v>575</v>
      </c>
      <c r="E20" s="9">
        <v>400</v>
      </c>
      <c r="F20" s="9">
        <v>400</v>
      </c>
      <c r="G20" s="9"/>
      <c r="H20" s="9">
        <v>400</v>
      </c>
      <c r="I20" s="9"/>
      <c r="J20" s="9"/>
      <c r="K20" s="9"/>
      <c r="L20" s="9"/>
      <c r="M20" s="9"/>
      <c r="N20" s="9"/>
      <c r="O20" s="9"/>
      <c r="P20" s="9"/>
      <c r="Q20" s="9"/>
    </row>
    <row r="21" ht="16.35" customHeight="true" spans="1:17">
      <c r="A21" s="12" t="s">
        <v>576</v>
      </c>
      <c r="B21" s="12"/>
      <c r="C21" s="12"/>
      <c r="D21" s="12"/>
      <c r="E21" s="12"/>
      <c r="F21" s="12"/>
      <c r="G21" s="12"/>
      <c r="H21" s="12"/>
      <c r="I21" s="12"/>
      <c r="J21" s="12"/>
      <c r="K21" s="12"/>
      <c r="L21" s="12"/>
      <c r="M21" s="12"/>
      <c r="N21" s="12"/>
      <c r="O21" s="12"/>
      <c r="P21" s="12"/>
      <c r="Q21" s="12"/>
    </row>
  </sheetData>
  <mergeCells count="24">
    <mergeCell ref="A1:Q1"/>
    <mergeCell ref="A4:O4"/>
    <mergeCell ref="P4:Q4"/>
    <mergeCell ref="F5:K5"/>
    <mergeCell ref="L5:Q5"/>
    <mergeCell ref="A21:Q21"/>
    <mergeCell ref="A5:A7"/>
    <mergeCell ref="A11:A17"/>
    <mergeCell ref="B5:B7"/>
    <mergeCell ref="C5:C7"/>
    <mergeCell ref="D5:D7"/>
    <mergeCell ref="E5:E7"/>
    <mergeCell ref="F6:F7"/>
    <mergeCell ref="G6:G7"/>
    <mergeCell ref="H6:H7"/>
    <mergeCell ref="I6:I7"/>
    <mergeCell ref="J6:J7"/>
    <mergeCell ref="K6:K7"/>
    <mergeCell ref="L6:L7"/>
    <mergeCell ref="M6:M7"/>
    <mergeCell ref="N6:N7"/>
    <mergeCell ref="O6:O7"/>
    <mergeCell ref="P6:P7"/>
    <mergeCell ref="Q6:Q7"/>
  </mergeCells>
  <printOptions horizontalCentered="true"/>
  <pageMargins left="0.39300000667572" right="0.39300000667572" top="0.39300000667572" bottom="0.39300000667572" header="0.504000008106232" footer="0.504000008106232"/>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3"/>
  <sheetViews>
    <sheetView topLeftCell="A73" workbookViewId="0">
      <selection activeCell="A1" sqref="A1:H1"/>
    </sheetView>
  </sheetViews>
  <sheetFormatPr defaultColWidth="10" defaultRowHeight="13.5" outlineLevelCol="7"/>
  <cols>
    <col min="1" max="8" width="16.925" customWidth="true"/>
    <col min="9" max="9" width="9.775" customWidth="true"/>
  </cols>
  <sheetData>
    <row r="1" ht="36.7" customHeight="true" spans="1:8">
      <c r="A1" s="13" t="s">
        <v>577</v>
      </c>
      <c r="B1" s="13"/>
      <c r="C1" s="13"/>
      <c r="D1" s="13"/>
      <c r="E1" s="13"/>
      <c r="F1" s="13"/>
      <c r="G1" s="13"/>
      <c r="H1" s="13"/>
    </row>
    <row r="2" ht="15.15" customHeight="true" spans="1:8">
      <c r="A2" s="15" t="s">
        <v>578</v>
      </c>
      <c r="B2" s="12"/>
      <c r="C2" s="12"/>
      <c r="D2" s="12"/>
      <c r="E2" s="12"/>
      <c r="F2" s="12"/>
      <c r="G2" s="12"/>
      <c r="H2" s="24" t="s">
        <v>3</v>
      </c>
    </row>
    <row r="3" ht="16.25" customHeight="true" spans="1:8">
      <c r="A3" s="21" t="s">
        <v>579</v>
      </c>
      <c r="B3" s="16" t="s">
        <v>580</v>
      </c>
      <c r="C3" s="16"/>
      <c r="D3" s="16"/>
      <c r="E3" s="16"/>
      <c r="F3" s="16"/>
      <c r="G3" s="16"/>
      <c r="H3" s="16"/>
    </row>
    <row r="4" ht="16.25" customHeight="true" spans="1:8">
      <c r="A4" s="22" t="s">
        <v>581</v>
      </c>
      <c r="B4" s="22" t="s">
        <v>582</v>
      </c>
      <c r="C4" s="22"/>
      <c r="D4" s="22"/>
      <c r="E4" s="22"/>
      <c r="F4" s="22" t="s">
        <v>583</v>
      </c>
      <c r="G4" s="22"/>
      <c r="H4" s="22"/>
    </row>
    <row r="5" ht="16.25" customHeight="true" spans="1:8">
      <c r="A5" s="22"/>
      <c r="B5" s="23" t="s">
        <v>584</v>
      </c>
      <c r="C5" s="23"/>
      <c r="D5" s="23"/>
      <c r="E5" s="23"/>
      <c r="F5" s="9">
        <v>377.85</v>
      </c>
      <c r="G5" s="9"/>
      <c r="H5" s="9"/>
    </row>
    <row r="6" ht="16.25" customHeight="true" spans="1:8">
      <c r="A6" s="22"/>
      <c r="B6" s="23" t="s">
        <v>585</v>
      </c>
      <c r="C6" s="23"/>
      <c r="D6" s="23"/>
      <c r="E6" s="23"/>
      <c r="F6" s="9">
        <v>90.28</v>
      </c>
      <c r="G6" s="9"/>
      <c r="H6" s="9"/>
    </row>
    <row r="7" ht="16.25" customHeight="true" spans="1:8">
      <c r="A7" s="22"/>
      <c r="B7" s="23" t="s">
        <v>586</v>
      </c>
      <c r="C7" s="23"/>
      <c r="D7" s="23"/>
      <c r="E7" s="23"/>
      <c r="F7" s="9">
        <v>27.54</v>
      </c>
      <c r="G7" s="9"/>
      <c r="H7" s="9"/>
    </row>
    <row r="8" ht="16.25" customHeight="true" spans="1:8">
      <c r="A8" s="22"/>
      <c r="B8" s="23" t="s">
        <v>587</v>
      </c>
      <c r="C8" s="23"/>
      <c r="D8" s="23"/>
      <c r="E8" s="23"/>
      <c r="F8" s="9">
        <v>3.71</v>
      </c>
      <c r="G8" s="9"/>
      <c r="H8" s="9"/>
    </row>
    <row r="9" ht="16.25" customHeight="true" spans="1:8">
      <c r="A9" s="22" t="s">
        <v>588</v>
      </c>
      <c r="B9" s="23" t="s">
        <v>589</v>
      </c>
      <c r="C9" s="23"/>
      <c r="D9" s="23"/>
      <c r="E9" s="23"/>
      <c r="F9" s="23"/>
      <c r="G9" s="23"/>
      <c r="H9" s="23"/>
    </row>
    <row r="10" ht="22.8" customHeight="true" spans="1:8">
      <c r="A10" s="22" t="s">
        <v>590</v>
      </c>
      <c r="B10" s="21" t="s">
        <v>591</v>
      </c>
      <c r="C10" s="21" t="s">
        <v>592</v>
      </c>
      <c r="D10" s="21" t="s">
        <v>593</v>
      </c>
      <c r="E10" s="22" t="s">
        <v>594</v>
      </c>
      <c r="F10" s="21" t="s">
        <v>595</v>
      </c>
      <c r="G10" s="22" t="s">
        <v>596</v>
      </c>
      <c r="H10" s="25" t="s">
        <v>597</v>
      </c>
    </row>
    <row r="11" ht="16.25" customHeight="true" spans="1:8">
      <c r="A11" s="22"/>
      <c r="B11" s="7" t="s">
        <v>598</v>
      </c>
      <c r="C11" s="7" t="s">
        <v>599</v>
      </c>
      <c r="D11" s="7" t="s">
        <v>600</v>
      </c>
      <c r="E11" s="7" t="s">
        <v>601</v>
      </c>
      <c r="F11" s="7" t="s">
        <v>602</v>
      </c>
      <c r="G11" s="7" t="s">
        <v>603</v>
      </c>
      <c r="H11" s="7" t="s">
        <v>604</v>
      </c>
    </row>
    <row r="12" ht="16.25" customHeight="true" spans="1:8">
      <c r="A12" s="22"/>
      <c r="B12" s="7"/>
      <c r="C12" s="7"/>
      <c r="D12" s="7" t="s">
        <v>605</v>
      </c>
      <c r="E12" s="7"/>
      <c r="F12" s="7" t="s">
        <v>606</v>
      </c>
      <c r="G12" s="7"/>
      <c r="H12" s="7" t="s">
        <v>604</v>
      </c>
    </row>
    <row r="13" ht="16.25" customHeight="true" spans="1:8">
      <c r="A13" s="22"/>
      <c r="B13" s="7"/>
      <c r="C13" s="7" t="s">
        <v>607</v>
      </c>
      <c r="D13" s="7" t="s">
        <v>608</v>
      </c>
      <c r="E13" s="7" t="s">
        <v>601</v>
      </c>
      <c r="F13" s="7" t="s">
        <v>602</v>
      </c>
      <c r="G13" s="7" t="s">
        <v>603</v>
      </c>
      <c r="H13" s="7" t="s">
        <v>604</v>
      </c>
    </row>
    <row r="14" ht="16.25" customHeight="true" spans="1:8">
      <c r="A14" s="22"/>
      <c r="B14" s="7"/>
      <c r="C14" s="7"/>
      <c r="D14" s="7" t="s">
        <v>609</v>
      </c>
      <c r="E14" s="7" t="s">
        <v>601</v>
      </c>
      <c r="F14" s="7" t="s">
        <v>602</v>
      </c>
      <c r="G14" s="7" t="s">
        <v>603</v>
      </c>
      <c r="H14" s="7" t="s">
        <v>604</v>
      </c>
    </row>
    <row r="15" ht="16.25" customHeight="true" spans="1:8">
      <c r="A15" s="22"/>
      <c r="B15" s="7"/>
      <c r="C15" s="7"/>
      <c r="D15" s="7" t="s">
        <v>610</v>
      </c>
      <c r="E15" s="7" t="s">
        <v>601</v>
      </c>
      <c r="F15" s="7" t="s">
        <v>602</v>
      </c>
      <c r="G15" s="7" t="s">
        <v>603</v>
      </c>
      <c r="H15" s="7" t="s">
        <v>604</v>
      </c>
    </row>
    <row r="16" ht="16.25" customHeight="true" spans="1:8">
      <c r="A16" s="22"/>
      <c r="B16" s="7" t="s">
        <v>611</v>
      </c>
      <c r="C16" s="7" t="s">
        <v>612</v>
      </c>
      <c r="D16" s="7" t="s">
        <v>613</v>
      </c>
      <c r="E16" s="7" t="s">
        <v>614</v>
      </c>
      <c r="F16" s="7" t="s">
        <v>615</v>
      </c>
      <c r="G16" s="7" t="s">
        <v>603</v>
      </c>
      <c r="H16" s="7" t="s">
        <v>604</v>
      </c>
    </row>
    <row r="17" ht="16.25" customHeight="true" spans="1:8">
      <c r="A17" s="22"/>
      <c r="B17" s="7"/>
      <c r="C17" s="7"/>
      <c r="D17" s="7" t="s">
        <v>616</v>
      </c>
      <c r="E17" s="7" t="s">
        <v>614</v>
      </c>
      <c r="F17" s="7" t="s">
        <v>617</v>
      </c>
      <c r="G17" s="7" t="s">
        <v>603</v>
      </c>
      <c r="H17" s="7" t="s">
        <v>604</v>
      </c>
    </row>
    <row r="18" ht="16.25" customHeight="true" spans="1:8">
      <c r="A18" s="22"/>
      <c r="B18" s="7"/>
      <c r="C18" s="7"/>
      <c r="D18" s="7" t="s">
        <v>618</v>
      </c>
      <c r="E18" s="7" t="s">
        <v>601</v>
      </c>
      <c r="F18" s="7" t="s">
        <v>602</v>
      </c>
      <c r="G18" s="7" t="s">
        <v>603</v>
      </c>
      <c r="H18" s="7" t="s">
        <v>604</v>
      </c>
    </row>
    <row r="19" ht="16.25" customHeight="true" spans="1:8">
      <c r="A19" s="22"/>
      <c r="B19" s="7" t="s">
        <v>619</v>
      </c>
      <c r="C19" s="7" t="s">
        <v>620</v>
      </c>
      <c r="D19" s="7" t="s">
        <v>621</v>
      </c>
      <c r="E19" s="7" t="s">
        <v>601</v>
      </c>
      <c r="F19" s="7" t="s">
        <v>602</v>
      </c>
      <c r="G19" s="7" t="s">
        <v>603</v>
      </c>
      <c r="H19" s="7" t="s">
        <v>604</v>
      </c>
    </row>
    <row r="20" ht="16.25" customHeight="true" spans="1:8">
      <c r="A20" s="22"/>
      <c r="B20" s="7"/>
      <c r="C20" s="7" t="s">
        <v>622</v>
      </c>
      <c r="D20" s="7" t="s">
        <v>623</v>
      </c>
      <c r="E20" s="7"/>
      <c r="F20" s="7" t="s">
        <v>624</v>
      </c>
      <c r="G20" s="7"/>
      <c r="H20" s="7" t="s">
        <v>604</v>
      </c>
    </row>
    <row r="21" ht="16.25" customHeight="true" spans="1:8">
      <c r="A21" s="22"/>
      <c r="B21" s="7"/>
      <c r="C21" s="7" t="s">
        <v>625</v>
      </c>
      <c r="D21" s="7" t="s">
        <v>626</v>
      </c>
      <c r="E21" s="7"/>
      <c r="F21" s="7" t="s">
        <v>606</v>
      </c>
      <c r="G21" s="7"/>
      <c r="H21" s="7" t="s">
        <v>604</v>
      </c>
    </row>
    <row r="22" ht="16.25" customHeight="true" spans="1:8">
      <c r="A22" s="22"/>
      <c r="B22" s="7"/>
      <c r="C22" s="7"/>
      <c r="D22" s="7" t="s">
        <v>627</v>
      </c>
      <c r="E22" s="7"/>
      <c r="F22" s="7" t="s">
        <v>606</v>
      </c>
      <c r="G22" s="7"/>
      <c r="H22" s="7" t="s">
        <v>604</v>
      </c>
    </row>
    <row r="23" ht="16.25" customHeight="true" spans="1:8">
      <c r="A23" s="22"/>
      <c r="B23" s="7"/>
      <c r="C23" s="7" t="s">
        <v>628</v>
      </c>
      <c r="D23" s="7" t="s">
        <v>629</v>
      </c>
      <c r="E23" s="7"/>
      <c r="F23" s="7" t="s">
        <v>630</v>
      </c>
      <c r="G23" s="7"/>
      <c r="H23" s="7" t="s">
        <v>604</v>
      </c>
    </row>
    <row r="24" ht="16.25" customHeight="true" spans="1:8">
      <c r="A24" s="22"/>
      <c r="B24" s="7"/>
      <c r="C24" s="7" t="s">
        <v>631</v>
      </c>
      <c r="D24" s="7" t="s">
        <v>632</v>
      </c>
      <c r="E24" s="7" t="s">
        <v>601</v>
      </c>
      <c r="F24" s="7" t="s">
        <v>602</v>
      </c>
      <c r="G24" s="7" t="s">
        <v>603</v>
      </c>
      <c r="H24" s="7" t="s">
        <v>604</v>
      </c>
    </row>
    <row r="25" ht="25" customHeight="true" spans="1:8">
      <c r="A25" s="22"/>
      <c r="B25" s="7"/>
      <c r="C25" s="7" t="s">
        <v>633</v>
      </c>
      <c r="D25" s="7" t="s">
        <v>634</v>
      </c>
      <c r="E25" s="7" t="s">
        <v>614</v>
      </c>
      <c r="F25" s="7" t="s">
        <v>615</v>
      </c>
      <c r="G25" s="7" t="s">
        <v>635</v>
      </c>
      <c r="H25" s="7" t="s">
        <v>604</v>
      </c>
    </row>
    <row r="26" ht="16.25" customHeight="true" spans="1:8">
      <c r="A26" s="22"/>
      <c r="B26" s="7" t="s">
        <v>636</v>
      </c>
      <c r="C26" s="7" t="s">
        <v>637</v>
      </c>
      <c r="D26" s="7" t="s">
        <v>638</v>
      </c>
      <c r="E26" s="7" t="s">
        <v>614</v>
      </c>
      <c r="F26" s="7" t="s">
        <v>615</v>
      </c>
      <c r="G26" s="7" t="s">
        <v>603</v>
      </c>
      <c r="H26" s="7" t="s">
        <v>604</v>
      </c>
    </row>
    <row r="27" ht="16.25" customHeight="true" spans="1:8">
      <c r="A27" s="22"/>
      <c r="B27" s="7"/>
      <c r="C27" s="7"/>
      <c r="D27" s="7" t="s">
        <v>639</v>
      </c>
      <c r="E27" s="7" t="s">
        <v>614</v>
      </c>
      <c r="F27" s="7" t="s">
        <v>602</v>
      </c>
      <c r="G27" s="7" t="s">
        <v>603</v>
      </c>
      <c r="H27" s="7" t="s">
        <v>604</v>
      </c>
    </row>
    <row r="28" ht="16.25" customHeight="true" spans="1:8">
      <c r="A28" s="22"/>
      <c r="B28" s="7" t="s">
        <v>640</v>
      </c>
      <c r="C28" s="7" t="s">
        <v>641</v>
      </c>
      <c r="D28" s="7" t="s">
        <v>642</v>
      </c>
      <c r="E28" s="7"/>
      <c r="F28" s="7" t="s">
        <v>643</v>
      </c>
      <c r="G28" s="7"/>
      <c r="H28" s="7" t="s">
        <v>604</v>
      </c>
    </row>
    <row r="29" ht="16.25" customHeight="true" spans="1:8">
      <c r="A29" s="22"/>
      <c r="B29" s="7"/>
      <c r="C29" s="7" t="s">
        <v>644</v>
      </c>
      <c r="D29" s="7" t="s">
        <v>645</v>
      </c>
      <c r="E29" s="7" t="s">
        <v>646</v>
      </c>
      <c r="F29" s="7" t="s">
        <v>602</v>
      </c>
      <c r="G29" s="7" t="s">
        <v>603</v>
      </c>
      <c r="H29" s="7" t="s">
        <v>604</v>
      </c>
    </row>
    <row r="30" ht="16.25" customHeight="true" spans="1:8">
      <c r="A30" s="22"/>
      <c r="B30" s="7"/>
      <c r="C30" s="7" t="s">
        <v>647</v>
      </c>
      <c r="D30" s="7" t="s">
        <v>648</v>
      </c>
      <c r="E30" s="7" t="s">
        <v>646</v>
      </c>
      <c r="F30" s="7" t="s">
        <v>602</v>
      </c>
      <c r="G30" s="7" t="s">
        <v>603</v>
      </c>
      <c r="H30" s="7" t="s">
        <v>604</v>
      </c>
    </row>
    <row r="31" ht="25" customHeight="true" spans="1:8">
      <c r="A31" s="22"/>
      <c r="B31" s="7" t="s">
        <v>649</v>
      </c>
      <c r="C31" s="7" t="s">
        <v>650</v>
      </c>
      <c r="D31" s="7" t="s">
        <v>651</v>
      </c>
      <c r="E31" s="7"/>
      <c r="F31" s="7" t="s">
        <v>652</v>
      </c>
      <c r="G31" s="7"/>
      <c r="H31" s="7" t="s">
        <v>604</v>
      </c>
    </row>
    <row r="32" ht="16.25" customHeight="true" spans="1:8">
      <c r="A32" s="22"/>
      <c r="B32" s="7"/>
      <c r="C32" s="7"/>
      <c r="D32" s="7" t="s">
        <v>653</v>
      </c>
      <c r="E32" s="7"/>
      <c r="F32" s="7" t="s">
        <v>652</v>
      </c>
      <c r="G32" s="7"/>
      <c r="H32" s="7" t="s">
        <v>604</v>
      </c>
    </row>
    <row r="33" ht="16.25" customHeight="true" spans="1:8">
      <c r="A33" s="21" t="s">
        <v>579</v>
      </c>
      <c r="B33" s="16" t="s">
        <v>654</v>
      </c>
      <c r="C33" s="16"/>
      <c r="D33" s="16"/>
      <c r="E33" s="16"/>
      <c r="F33" s="16"/>
      <c r="G33" s="16"/>
      <c r="H33" s="16"/>
    </row>
    <row r="34" ht="16.25" customHeight="true" spans="1:8">
      <c r="A34" s="22" t="s">
        <v>581</v>
      </c>
      <c r="B34" s="22" t="s">
        <v>582</v>
      </c>
      <c r="C34" s="22"/>
      <c r="D34" s="22"/>
      <c r="E34" s="22"/>
      <c r="F34" s="22" t="s">
        <v>583</v>
      </c>
      <c r="G34" s="22"/>
      <c r="H34" s="22"/>
    </row>
    <row r="35" ht="16.25" customHeight="true" spans="1:8">
      <c r="A35" s="22"/>
      <c r="B35" s="23" t="s">
        <v>584</v>
      </c>
      <c r="C35" s="23"/>
      <c r="D35" s="23"/>
      <c r="E35" s="23"/>
      <c r="F35" s="9">
        <v>1200.54</v>
      </c>
      <c r="G35" s="9"/>
      <c r="H35" s="9"/>
    </row>
    <row r="36" ht="16.25" customHeight="true" spans="1:8">
      <c r="A36" s="22"/>
      <c r="B36" s="23" t="s">
        <v>585</v>
      </c>
      <c r="C36" s="23"/>
      <c r="D36" s="23"/>
      <c r="E36" s="23"/>
      <c r="F36" s="9">
        <v>132.59</v>
      </c>
      <c r="G36" s="9"/>
      <c r="H36" s="9"/>
    </row>
    <row r="37" ht="16.25" customHeight="true" spans="1:8">
      <c r="A37" s="22"/>
      <c r="B37" s="23" t="s">
        <v>655</v>
      </c>
      <c r="C37" s="23"/>
      <c r="D37" s="23"/>
      <c r="E37" s="23"/>
      <c r="F37" s="9">
        <v>1.8</v>
      </c>
      <c r="G37" s="9"/>
      <c r="H37" s="9"/>
    </row>
    <row r="38" ht="16.25" customHeight="true" spans="1:8">
      <c r="A38" s="22"/>
      <c r="B38" s="23" t="s">
        <v>586</v>
      </c>
      <c r="C38" s="23"/>
      <c r="D38" s="23"/>
      <c r="E38" s="23"/>
      <c r="F38" s="9">
        <v>59.67</v>
      </c>
      <c r="G38" s="9"/>
      <c r="H38" s="9"/>
    </row>
    <row r="39" ht="16.25" customHeight="true" spans="1:8">
      <c r="A39" s="22"/>
      <c r="B39" s="23" t="s">
        <v>587</v>
      </c>
      <c r="C39" s="23"/>
      <c r="D39" s="23"/>
      <c r="E39" s="23"/>
      <c r="F39" s="9">
        <v>8.64</v>
      </c>
      <c r="G39" s="9"/>
      <c r="H39" s="9"/>
    </row>
    <row r="40" ht="27.6" customHeight="true" spans="1:8">
      <c r="A40" s="22" t="s">
        <v>588</v>
      </c>
      <c r="B40" s="23" t="s">
        <v>656</v>
      </c>
      <c r="C40" s="23"/>
      <c r="D40" s="23"/>
      <c r="E40" s="23"/>
      <c r="F40" s="23"/>
      <c r="G40" s="23"/>
      <c r="H40" s="23"/>
    </row>
    <row r="41" ht="22.8" customHeight="true" spans="1:8">
      <c r="A41" s="22" t="s">
        <v>590</v>
      </c>
      <c r="B41" s="21" t="s">
        <v>591</v>
      </c>
      <c r="C41" s="21" t="s">
        <v>592</v>
      </c>
      <c r="D41" s="21" t="s">
        <v>593</v>
      </c>
      <c r="E41" s="22" t="s">
        <v>594</v>
      </c>
      <c r="F41" s="21" t="s">
        <v>595</v>
      </c>
      <c r="G41" s="22" t="s">
        <v>596</v>
      </c>
      <c r="H41" s="25" t="s">
        <v>597</v>
      </c>
    </row>
    <row r="42" ht="16.25" customHeight="true" spans="1:8">
      <c r="A42" s="22"/>
      <c r="B42" s="7" t="s">
        <v>598</v>
      </c>
      <c r="C42" s="7" t="s">
        <v>599</v>
      </c>
      <c r="D42" s="7" t="s">
        <v>600</v>
      </c>
      <c r="E42" s="7" t="s">
        <v>601</v>
      </c>
      <c r="F42" s="7" t="s">
        <v>602</v>
      </c>
      <c r="G42" s="7" t="s">
        <v>603</v>
      </c>
      <c r="H42" s="7" t="s">
        <v>604</v>
      </c>
    </row>
    <row r="43" ht="16.25" customHeight="true" spans="1:8">
      <c r="A43" s="22"/>
      <c r="B43" s="7"/>
      <c r="C43" s="7"/>
      <c r="D43" s="7" t="s">
        <v>605</v>
      </c>
      <c r="E43" s="7"/>
      <c r="F43" s="7" t="s">
        <v>606</v>
      </c>
      <c r="G43" s="7"/>
      <c r="H43" s="7" t="s">
        <v>604</v>
      </c>
    </row>
    <row r="44" ht="16.25" customHeight="true" spans="1:8">
      <c r="A44" s="22"/>
      <c r="B44" s="7"/>
      <c r="C44" s="7" t="s">
        <v>607</v>
      </c>
      <c r="D44" s="7" t="s">
        <v>608</v>
      </c>
      <c r="E44" s="7" t="s">
        <v>601</v>
      </c>
      <c r="F44" s="7" t="s">
        <v>602</v>
      </c>
      <c r="G44" s="7" t="s">
        <v>603</v>
      </c>
      <c r="H44" s="7" t="s">
        <v>604</v>
      </c>
    </row>
    <row r="45" ht="16.25" customHeight="true" spans="1:8">
      <c r="A45" s="22"/>
      <c r="B45" s="7"/>
      <c r="C45" s="7"/>
      <c r="D45" s="7" t="s">
        <v>609</v>
      </c>
      <c r="E45" s="7" t="s">
        <v>601</v>
      </c>
      <c r="F45" s="7" t="s">
        <v>602</v>
      </c>
      <c r="G45" s="7" t="s">
        <v>603</v>
      </c>
      <c r="H45" s="7" t="s">
        <v>604</v>
      </c>
    </row>
    <row r="46" ht="16.25" customHeight="true" spans="1:8">
      <c r="A46" s="22"/>
      <c r="B46" s="7"/>
      <c r="C46" s="7"/>
      <c r="D46" s="7" t="s">
        <v>610</v>
      </c>
      <c r="E46" s="7" t="s">
        <v>601</v>
      </c>
      <c r="F46" s="7" t="s">
        <v>602</v>
      </c>
      <c r="G46" s="7" t="s">
        <v>603</v>
      </c>
      <c r="H46" s="7" t="s">
        <v>604</v>
      </c>
    </row>
    <row r="47" ht="16.25" customHeight="true" spans="1:8">
      <c r="A47" s="22"/>
      <c r="B47" s="7" t="s">
        <v>611</v>
      </c>
      <c r="C47" s="7" t="s">
        <v>612</v>
      </c>
      <c r="D47" s="7" t="s">
        <v>613</v>
      </c>
      <c r="E47" s="7" t="s">
        <v>614</v>
      </c>
      <c r="F47" s="7" t="s">
        <v>615</v>
      </c>
      <c r="G47" s="7" t="s">
        <v>603</v>
      </c>
      <c r="H47" s="7" t="s">
        <v>604</v>
      </c>
    </row>
    <row r="48" ht="16.25" customHeight="true" spans="1:8">
      <c r="A48" s="22"/>
      <c r="B48" s="7"/>
      <c r="C48" s="7"/>
      <c r="D48" s="7" t="s">
        <v>616</v>
      </c>
      <c r="E48" s="7" t="s">
        <v>614</v>
      </c>
      <c r="F48" s="7" t="s">
        <v>617</v>
      </c>
      <c r="G48" s="7" t="s">
        <v>603</v>
      </c>
      <c r="H48" s="7" t="s">
        <v>604</v>
      </c>
    </row>
    <row r="49" ht="16.25" customHeight="true" spans="1:8">
      <c r="A49" s="22"/>
      <c r="B49" s="7"/>
      <c r="C49" s="7"/>
      <c r="D49" s="7" t="s">
        <v>618</v>
      </c>
      <c r="E49" s="7" t="s">
        <v>601</v>
      </c>
      <c r="F49" s="7" t="s">
        <v>602</v>
      </c>
      <c r="G49" s="7" t="s">
        <v>603</v>
      </c>
      <c r="H49" s="7" t="s">
        <v>604</v>
      </c>
    </row>
    <row r="50" ht="16.25" customHeight="true" spans="1:8">
      <c r="A50" s="22"/>
      <c r="B50" s="7" t="s">
        <v>619</v>
      </c>
      <c r="C50" s="7" t="s">
        <v>620</v>
      </c>
      <c r="D50" s="7" t="s">
        <v>621</v>
      </c>
      <c r="E50" s="7" t="s">
        <v>601</v>
      </c>
      <c r="F50" s="7" t="s">
        <v>602</v>
      </c>
      <c r="G50" s="7" t="s">
        <v>603</v>
      </c>
      <c r="H50" s="7" t="s">
        <v>604</v>
      </c>
    </row>
    <row r="51" ht="16.25" customHeight="true" spans="1:8">
      <c r="A51" s="22"/>
      <c r="B51" s="7"/>
      <c r="C51" s="7" t="s">
        <v>622</v>
      </c>
      <c r="D51" s="7" t="s">
        <v>623</v>
      </c>
      <c r="E51" s="7"/>
      <c r="F51" s="7" t="s">
        <v>624</v>
      </c>
      <c r="G51" s="7"/>
      <c r="H51" s="7" t="s">
        <v>604</v>
      </c>
    </row>
    <row r="52" ht="16.25" customHeight="true" spans="1:8">
      <c r="A52" s="22"/>
      <c r="B52" s="7"/>
      <c r="C52" s="7" t="s">
        <v>625</v>
      </c>
      <c r="D52" s="7" t="s">
        <v>626</v>
      </c>
      <c r="E52" s="7"/>
      <c r="F52" s="7" t="s">
        <v>606</v>
      </c>
      <c r="G52" s="7"/>
      <c r="H52" s="7" t="s">
        <v>604</v>
      </c>
    </row>
    <row r="53" ht="16.25" customHeight="true" spans="1:8">
      <c r="A53" s="22"/>
      <c r="B53" s="7"/>
      <c r="C53" s="7"/>
      <c r="D53" s="7" t="s">
        <v>627</v>
      </c>
      <c r="E53" s="7"/>
      <c r="F53" s="7" t="s">
        <v>606</v>
      </c>
      <c r="G53" s="7"/>
      <c r="H53" s="7" t="s">
        <v>604</v>
      </c>
    </row>
    <row r="54" ht="16.25" customHeight="true" spans="1:8">
      <c r="A54" s="22"/>
      <c r="B54" s="7"/>
      <c r="C54" s="7" t="s">
        <v>628</v>
      </c>
      <c r="D54" s="7" t="s">
        <v>629</v>
      </c>
      <c r="E54" s="7"/>
      <c r="F54" s="7" t="s">
        <v>630</v>
      </c>
      <c r="G54" s="7"/>
      <c r="H54" s="7" t="s">
        <v>604</v>
      </c>
    </row>
    <row r="55" ht="16.25" customHeight="true" spans="1:8">
      <c r="A55" s="22"/>
      <c r="B55" s="7"/>
      <c r="C55" s="7" t="s">
        <v>631</v>
      </c>
      <c r="D55" s="7" t="s">
        <v>632</v>
      </c>
      <c r="E55" s="7" t="s">
        <v>601</v>
      </c>
      <c r="F55" s="7" t="s">
        <v>602</v>
      </c>
      <c r="G55" s="7" t="s">
        <v>603</v>
      </c>
      <c r="H55" s="7" t="s">
        <v>604</v>
      </c>
    </row>
    <row r="56" ht="25" customHeight="true" spans="1:8">
      <c r="A56" s="22"/>
      <c r="B56" s="7"/>
      <c r="C56" s="7" t="s">
        <v>633</v>
      </c>
      <c r="D56" s="7" t="s">
        <v>634</v>
      </c>
      <c r="E56" s="7" t="s">
        <v>614</v>
      </c>
      <c r="F56" s="7" t="s">
        <v>615</v>
      </c>
      <c r="G56" s="7" t="s">
        <v>635</v>
      </c>
      <c r="H56" s="7" t="s">
        <v>604</v>
      </c>
    </row>
    <row r="57" ht="16.25" customHeight="true" spans="1:8">
      <c r="A57" s="22"/>
      <c r="B57" s="7" t="s">
        <v>636</v>
      </c>
      <c r="C57" s="7" t="s">
        <v>637</v>
      </c>
      <c r="D57" s="7" t="s">
        <v>638</v>
      </c>
      <c r="E57" s="7" t="s">
        <v>614</v>
      </c>
      <c r="F57" s="7" t="s">
        <v>615</v>
      </c>
      <c r="G57" s="7" t="s">
        <v>603</v>
      </c>
      <c r="H57" s="7" t="s">
        <v>604</v>
      </c>
    </row>
    <row r="58" ht="16.25" customHeight="true" spans="1:8">
      <c r="A58" s="22"/>
      <c r="B58" s="7"/>
      <c r="C58" s="7"/>
      <c r="D58" s="7" t="s">
        <v>639</v>
      </c>
      <c r="E58" s="7" t="s">
        <v>614</v>
      </c>
      <c r="F58" s="7" t="s">
        <v>602</v>
      </c>
      <c r="G58" s="7" t="s">
        <v>603</v>
      </c>
      <c r="H58" s="7" t="s">
        <v>604</v>
      </c>
    </row>
    <row r="59" ht="16.25" customHeight="true" spans="1:8">
      <c r="A59" s="22"/>
      <c r="B59" s="7" t="s">
        <v>640</v>
      </c>
      <c r="C59" s="7" t="s">
        <v>657</v>
      </c>
      <c r="D59" s="7" t="s">
        <v>658</v>
      </c>
      <c r="E59" s="7" t="s">
        <v>601</v>
      </c>
      <c r="F59" s="7" t="s">
        <v>659</v>
      </c>
      <c r="G59" s="7" t="s">
        <v>660</v>
      </c>
      <c r="H59" s="7" t="s">
        <v>604</v>
      </c>
    </row>
    <row r="60" ht="25" customHeight="true" spans="1:8">
      <c r="A60" s="22"/>
      <c r="B60" s="7"/>
      <c r="C60" s="7" t="s">
        <v>644</v>
      </c>
      <c r="D60" s="7" t="s">
        <v>661</v>
      </c>
      <c r="E60" s="7" t="s">
        <v>646</v>
      </c>
      <c r="F60" s="7" t="s">
        <v>602</v>
      </c>
      <c r="G60" s="7" t="s">
        <v>603</v>
      </c>
      <c r="H60" s="7" t="s">
        <v>604</v>
      </c>
    </row>
    <row r="61" ht="16.25" customHeight="true" spans="1:8">
      <c r="A61" s="22"/>
      <c r="B61" s="7"/>
      <c r="C61" s="7" t="s">
        <v>647</v>
      </c>
      <c r="D61" s="7" t="s">
        <v>647</v>
      </c>
      <c r="E61" s="7"/>
      <c r="F61" s="7" t="s">
        <v>643</v>
      </c>
      <c r="G61" s="7" t="s">
        <v>643</v>
      </c>
      <c r="H61" s="7" t="s">
        <v>604</v>
      </c>
    </row>
    <row r="62" ht="25" customHeight="true" spans="1:8">
      <c r="A62" s="22"/>
      <c r="B62" s="7" t="s">
        <v>649</v>
      </c>
      <c r="C62" s="7" t="s">
        <v>650</v>
      </c>
      <c r="D62" s="7" t="s">
        <v>651</v>
      </c>
      <c r="E62" s="7"/>
      <c r="F62" s="7" t="s">
        <v>662</v>
      </c>
      <c r="G62" s="7"/>
      <c r="H62" s="7" t="s">
        <v>604</v>
      </c>
    </row>
    <row r="63" ht="16.25" customHeight="true" spans="1:8">
      <c r="A63" s="22"/>
      <c r="B63" s="7"/>
      <c r="C63" s="7"/>
      <c r="D63" s="7" t="s">
        <v>663</v>
      </c>
      <c r="E63" s="7"/>
      <c r="F63" s="7" t="s">
        <v>662</v>
      </c>
      <c r="G63" s="7"/>
      <c r="H63" s="7" t="s">
        <v>604</v>
      </c>
    </row>
    <row r="64" ht="16.25" customHeight="true" spans="1:8">
      <c r="A64" s="21" t="s">
        <v>579</v>
      </c>
      <c r="B64" s="16" t="s">
        <v>664</v>
      </c>
      <c r="C64" s="16"/>
      <c r="D64" s="16"/>
      <c r="E64" s="16"/>
      <c r="F64" s="16"/>
      <c r="G64" s="16"/>
      <c r="H64" s="16"/>
    </row>
    <row r="65" ht="16.25" customHeight="true" spans="1:8">
      <c r="A65" s="22" t="s">
        <v>581</v>
      </c>
      <c r="B65" s="22" t="s">
        <v>582</v>
      </c>
      <c r="C65" s="22"/>
      <c r="D65" s="22"/>
      <c r="E65" s="22"/>
      <c r="F65" s="22" t="s">
        <v>583</v>
      </c>
      <c r="G65" s="22"/>
      <c r="H65" s="22"/>
    </row>
    <row r="66" ht="16.25" customHeight="true" spans="1:8">
      <c r="A66" s="22"/>
      <c r="B66" s="23" t="s">
        <v>655</v>
      </c>
      <c r="C66" s="23"/>
      <c r="D66" s="23"/>
      <c r="E66" s="23"/>
      <c r="F66" s="9">
        <v>261.68</v>
      </c>
      <c r="G66" s="9"/>
      <c r="H66" s="9"/>
    </row>
    <row r="67" ht="16.25" customHeight="true" spans="1:8">
      <c r="A67" s="22"/>
      <c r="B67" s="23" t="s">
        <v>587</v>
      </c>
      <c r="C67" s="23"/>
      <c r="D67" s="23"/>
      <c r="E67" s="23"/>
      <c r="F67" s="9">
        <v>38.36</v>
      </c>
      <c r="G67" s="9"/>
      <c r="H67" s="9"/>
    </row>
    <row r="68" ht="27.6" customHeight="true" spans="1:8">
      <c r="A68" s="22" t="s">
        <v>588</v>
      </c>
      <c r="B68" s="23" t="s">
        <v>665</v>
      </c>
      <c r="C68" s="23"/>
      <c r="D68" s="23"/>
      <c r="E68" s="23"/>
      <c r="F68" s="23"/>
      <c r="G68" s="23"/>
      <c r="H68" s="23"/>
    </row>
    <row r="69" ht="22.8" customHeight="true" spans="1:8">
      <c r="A69" s="22" t="s">
        <v>590</v>
      </c>
      <c r="B69" s="21" t="s">
        <v>591</v>
      </c>
      <c r="C69" s="21" t="s">
        <v>592</v>
      </c>
      <c r="D69" s="21" t="s">
        <v>593</v>
      </c>
      <c r="E69" s="22" t="s">
        <v>594</v>
      </c>
      <c r="F69" s="21" t="s">
        <v>595</v>
      </c>
      <c r="G69" s="22" t="s">
        <v>596</v>
      </c>
      <c r="H69" s="25" t="s">
        <v>597</v>
      </c>
    </row>
    <row r="70" ht="16.25" customHeight="true" spans="1:8">
      <c r="A70" s="22"/>
      <c r="B70" s="7" t="s">
        <v>598</v>
      </c>
      <c r="C70" s="7" t="s">
        <v>599</v>
      </c>
      <c r="D70" s="7" t="s">
        <v>600</v>
      </c>
      <c r="E70" s="7" t="s">
        <v>601</v>
      </c>
      <c r="F70" s="7" t="s">
        <v>602</v>
      </c>
      <c r="G70" s="7" t="s">
        <v>603</v>
      </c>
      <c r="H70" s="7" t="s">
        <v>604</v>
      </c>
    </row>
    <row r="71" ht="16.25" customHeight="true" spans="1:8">
      <c r="A71" s="22"/>
      <c r="B71" s="7"/>
      <c r="C71" s="7"/>
      <c r="D71" s="7" t="s">
        <v>605</v>
      </c>
      <c r="E71" s="7"/>
      <c r="F71" s="7" t="s">
        <v>606</v>
      </c>
      <c r="G71" s="7"/>
      <c r="H71" s="7" t="s">
        <v>604</v>
      </c>
    </row>
    <row r="72" ht="16.25" customHeight="true" spans="1:8">
      <c r="A72" s="22"/>
      <c r="B72" s="7"/>
      <c r="C72" s="7" t="s">
        <v>607</v>
      </c>
      <c r="D72" s="7" t="s">
        <v>608</v>
      </c>
      <c r="E72" s="7" t="s">
        <v>601</v>
      </c>
      <c r="F72" s="7" t="s">
        <v>602</v>
      </c>
      <c r="G72" s="7" t="s">
        <v>603</v>
      </c>
      <c r="H72" s="7" t="s">
        <v>604</v>
      </c>
    </row>
    <row r="73" ht="16.25" customHeight="true" spans="1:8">
      <c r="A73" s="22"/>
      <c r="B73" s="7"/>
      <c r="C73" s="7"/>
      <c r="D73" s="7" t="s">
        <v>609</v>
      </c>
      <c r="E73" s="7" t="s">
        <v>601</v>
      </c>
      <c r="F73" s="7" t="s">
        <v>602</v>
      </c>
      <c r="G73" s="7" t="s">
        <v>603</v>
      </c>
      <c r="H73" s="7" t="s">
        <v>604</v>
      </c>
    </row>
    <row r="74" ht="16.25" customHeight="true" spans="1:8">
      <c r="A74" s="22"/>
      <c r="B74" s="7"/>
      <c r="C74" s="7"/>
      <c r="D74" s="7" t="s">
        <v>610</v>
      </c>
      <c r="E74" s="7" t="s">
        <v>601</v>
      </c>
      <c r="F74" s="7" t="s">
        <v>602</v>
      </c>
      <c r="G74" s="7" t="s">
        <v>603</v>
      </c>
      <c r="H74" s="7" t="s">
        <v>604</v>
      </c>
    </row>
    <row r="75" ht="16.25" customHeight="true" spans="1:8">
      <c r="A75" s="22"/>
      <c r="B75" s="7" t="s">
        <v>611</v>
      </c>
      <c r="C75" s="7" t="s">
        <v>612</v>
      </c>
      <c r="D75" s="7" t="s">
        <v>613</v>
      </c>
      <c r="E75" s="7" t="s">
        <v>614</v>
      </c>
      <c r="F75" s="7" t="s">
        <v>615</v>
      </c>
      <c r="G75" s="7" t="s">
        <v>603</v>
      </c>
      <c r="H75" s="7" t="s">
        <v>604</v>
      </c>
    </row>
    <row r="76" ht="16.25" customHeight="true" spans="1:8">
      <c r="A76" s="22"/>
      <c r="B76" s="7"/>
      <c r="C76" s="7"/>
      <c r="D76" s="7" t="s">
        <v>616</v>
      </c>
      <c r="E76" s="7" t="s">
        <v>614</v>
      </c>
      <c r="F76" s="7" t="s">
        <v>617</v>
      </c>
      <c r="G76" s="7" t="s">
        <v>603</v>
      </c>
      <c r="H76" s="7" t="s">
        <v>604</v>
      </c>
    </row>
    <row r="77" ht="16.25" customHeight="true" spans="1:8">
      <c r="A77" s="22"/>
      <c r="B77" s="7"/>
      <c r="C77" s="7"/>
      <c r="D77" s="7" t="s">
        <v>618</v>
      </c>
      <c r="E77" s="7" t="s">
        <v>601</v>
      </c>
      <c r="F77" s="7" t="s">
        <v>602</v>
      </c>
      <c r="G77" s="7" t="s">
        <v>603</v>
      </c>
      <c r="H77" s="7" t="s">
        <v>604</v>
      </c>
    </row>
    <row r="78" ht="16.25" customHeight="true" spans="1:8">
      <c r="A78" s="22"/>
      <c r="B78" s="7" t="s">
        <v>619</v>
      </c>
      <c r="C78" s="7" t="s">
        <v>620</v>
      </c>
      <c r="D78" s="7" t="s">
        <v>621</v>
      </c>
      <c r="E78" s="7" t="s">
        <v>601</v>
      </c>
      <c r="F78" s="7" t="s">
        <v>602</v>
      </c>
      <c r="G78" s="7" t="s">
        <v>603</v>
      </c>
      <c r="H78" s="7" t="s">
        <v>604</v>
      </c>
    </row>
    <row r="79" ht="16.25" customHeight="true" spans="1:8">
      <c r="A79" s="22"/>
      <c r="B79" s="7"/>
      <c r="C79" s="7" t="s">
        <v>622</v>
      </c>
      <c r="D79" s="7" t="s">
        <v>623</v>
      </c>
      <c r="E79" s="7"/>
      <c r="F79" s="7" t="s">
        <v>624</v>
      </c>
      <c r="G79" s="7"/>
      <c r="H79" s="7" t="s">
        <v>604</v>
      </c>
    </row>
    <row r="80" ht="16.25" customHeight="true" spans="1:8">
      <c r="A80" s="22"/>
      <c r="B80" s="7"/>
      <c r="C80" s="7" t="s">
        <v>625</v>
      </c>
      <c r="D80" s="7" t="s">
        <v>626</v>
      </c>
      <c r="E80" s="7"/>
      <c r="F80" s="7" t="s">
        <v>606</v>
      </c>
      <c r="G80" s="7"/>
      <c r="H80" s="7" t="s">
        <v>604</v>
      </c>
    </row>
    <row r="81" ht="16.25" customHeight="true" spans="1:8">
      <c r="A81" s="22"/>
      <c r="B81" s="7"/>
      <c r="C81" s="7"/>
      <c r="D81" s="7" t="s">
        <v>627</v>
      </c>
      <c r="E81" s="7"/>
      <c r="F81" s="7" t="s">
        <v>606</v>
      </c>
      <c r="G81" s="7"/>
      <c r="H81" s="7" t="s">
        <v>604</v>
      </c>
    </row>
    <row r="82" ht="16.25" customHeight="true" spans="1:8">
      <c r="A82" s="22"/>
      <c r="B82" s="7"/>
      <c r="C82" s="7" t="s">
        <v>628</v>
      </c>
      <c r="D82" s="7" t="s">
        <v>629</v>
      </c>
      <c r="E82" s="7"/>
      <c r="F82" s="7" t="s">
        <v>630</v>
      </c>
      <c r="G82" s="7"/>
      <c r="H82" s="7" t="s">
        <v>604</v>
      </c>
    </row>
    <row r="83" ht="16.25" customHeight="true" spans="1:8">
      <c r="A83" s="22"/>
      <c r="B83" s="7"/>
      <c r="C83" s="7" t="s">
        <v>631</v>
      </c>
      <c r="D83" s="7" t="s">
        <v>632</v>
      </c>
      <c r="E83" s="7" t="s">
        <v>601</v>
      </c>
      <c r="F83" s="7" t="s">
        <v>602</v>
      </c>
      <c r="G83" s="7" t="s">
        <v>603</v>
      </c>
      <c r="H83" s="7" t="s">
        <v>604</v>
      </c>
    </row>
    <row r="84" ht="25" customHeight="true" spans="1:8">
      <c r="A84" s="22"/>
      <c r="B84" s="7"/>
      <c r="C84" s="7" t="s">
        <v>633</v>
      </c>
      <c r="D84" s="7" t="s">
        <v>634</v>
      </c>
      <c r="E84" s="7" t="s">
        <v>614</v>
      </c>
      <c r="F84" s="7" t="s">
        <v>615</v>
      </c>
      <c r="G84" s="7" t="s">
        <v>635</v>
      </c>
      <c r="H84" s="7" t="s">
        <v>604</v>
      </c>
    </row>
    <row r="85" ht="16.25" customHeight="true" spans="1:8">
      <c r="A85" s="22"/>
      <c r="B85" s="7" t="s">
        <v>636</v>
      </c>
      <c r="C85" s="7" t="s">
        <v>637</v>
      </c>
      <c r="D85" s="7" t="s">
        <v>638</v>
      </c>
      <c r="E85" s="7" t="s">
        <v>614</v>
      </c>
      <c r="F85" s="7" t="s">
        <v>615</v>
      </c>
      <c r="G85" s="7" t="s">
        <v>603</v>
      </c>
      <c r="H85" s="7" t="s">
        <v>604</v>
      </c>
    </row>
    <row r="86" ht="16.25" customHeight="true" spans="1:8">
      <c r="A86" s="22"/>
      <c r="B86" s="7"/>
      <c r="C86" s="7"/>
      <c r="D86" s="7" t="s">
        <v>639</v>
      </c>
      <c r="E86" s="7" t="s">
        <v>614</v>
      </c>
      <c r="F86" s="7" t="s">
        <v>602</v>
      </c>
      <c r="G86" s="7" t="s">
        <v>603</v>
      </c>
      <c r="H86" s="7" t="s">
        <v>604</v>
      </c>
    </row>
    <row r="87" ht="16.25" customHeight="true" spans="1:8">
      <c r="A87" s="22"/>
      <c r="B87" s="7" t="s">
        <v>640</v>
      </c>
      <c r="C87" s="7" t="s">
        <v>666</v>
      </c>
      <c r="D87" s="7" t="s">
        <v>667</v>
      </c>
      <c r="E87" s="7" t="s">
        <v>646</v>
      </c>
      <c r="F87" s="7" t="s">
        <v>602</v>
      </c>
      <c r="G87" s="7" t="s">
        <v>603</v>
      </c>
      <c r="H87" s="7" t="s">
        <v>604</v>
      </c>
    </row>
    <row r="88" ht="16.25" customHeight="true" spans="1:8">
      <c r="A88" s="22"/>
      <c r="B88" s="7"/>
      <c r="C88" s="7" t="s">
        <v>641</v>
      </c>
      <c r="D88" s="7" t="s">
        <v>668</v>
      </c>
      <c r="E88" s="7" t="s">
        <v>646</v>
      </c>
      <c r="F88" s="7" t="s">
        <v>669</v>
      </c>
      <c r="G88" s="7" t="s">
        <v>603</v>
      </c>
      <c r="H88" s="7" t="s">
        <v>604</v>
      </c>
    </row>
    <row r="89" ht="25" customHeight="true" spans="1:8">
      <c r="A89" s="22"/>
      <c r="B89" s="7"/>
      <c r="C89" s="7" t="s">
        <v>644</v>
      </c>
      <c r="D89" s="7" t="s">
        <v>670</v>
      </c>
      <c r="E89" s="7" t="s">
        <v>646</v>
      </c>
      <c r="F89" s="7" t="s">
        <v>669</v>
      </c>
      <c r="G89" s="7" t="s">
        <v>603</v>
      </c>
      <c r="H89" s="7" t="s">
        <v>604</v>
      </c>
    </row>
    <row r="90" ht="16.25" customHeight="true" spans="1:8">
      <c r="A90" s="22"/>
      <c r="B90" s="7" t="s">
        <v>649</v>
      </c>
      <c r="C90" s="7" t="s">
        <v>650</v>
      </c>
      <c r="D90" s="7" t="s">
        <v>671</v>
      </c>
      <c r="E90" s="7" t="s">
        <v>646</v>
      </c>
      <c r="F90" s="7" t="s">
        <v>602</v>
      </c>
      <c r="G90" s="7" t="s">
        <v>603</v>
      </c>
      <c r="H90" s="7" t="s">
        <v>604</v>
      </c>
    </row>
    <row r="91" ht="16.25" customHeight="true" spans="1:8">
      <c r="A91" s="22"/>
      <c r="B91" s="7"/>
      <c r="C91" s="7"/>
      <c r="D91" s="7" t="s">
        <v>672</v>
      </c>
      <c r="E91" s="7" t="s">
        <v>646</v>
      </c>
      <c r="F91" s="7" t="s">
        <v>602</v>
      </c>
      <c r="G91" s="7" t="s">
        <v>603</v>
      </c>
      <c r="H91" s="7" t="s">
        <v>604</v>
      </c>
    </row>
    <row r="92" ht="9.75" customHeight="true"/>
    <row r="93" ht="9.75" customHeight="true" spans="1:8">
      <c r="A93" s="12"/>
      <c r="B93" s="12"/>
      <c r="C93" s="12"/>
      <c r="D93" s="12"/>
      <c r="E93" s="12"/>
      <c r="F93" s="12"/>
      <c r="G93" s="12"/>
      <c r="H93" s="12"/>
    </row>
  </sheetData>
  <mergeCells count="77">
    <mergeCell ref="A1:H1"/>
    <mergeCell ref="B3:H3"/>
    <mergeCell ref="B4:E4"/>
    <mergeCell ref="F4:H4"/>
    <mergeCell ref="B5:E5"/>
    <mergeCell ref="F5:H5"/>
    <mergeCell ref="B6:E6"/>
    <mergeCell ref="F6:H6"/>
    <mergeCell ref="B7:E7"/>
    <mergeCell ref="F7:H7"/>
    <mergeCell ref="B8:E8"/>
    <mergeCell ref="F8:H8"/>
    <mergeCell ref="B9:H9"/>
    <mergeCell ref="B33:H33"/>
    <mergeCell ref="B34:E34"/>
    <mergeCell ref="F34:H34"/>
    <mergeCell ref="B35:E35"/>
    <mergeCell ref="F35:H35"/>
    <mergeCell ref="B36:E36"/>
    <mergeCell ref="F36:H36"/>
    <mergeCell ref="B37:E37"/>
    <mergeCell ref="F37:H37"/>
    <mergeCell ref="B38:E38"/>
    <mergeCell ref="F38:H38"/>
    <mergeCell ref="B39:E39"/>
    <mergeCell ref="F39:H39"/>
    <mergeCell ref="B40:H40"/>
    <mergeCell ref="B64:H64"/>
    <mergeCell ref="B65:E65"/>
    <mergeCell ref="F65:H65"/>
    <mergeCell ref="B66:E66"/>
    <mergeCell ref="F66:H66"/>
    <mergeCell ref="B67:E67"/>
    <mergeCell ref="F67:H67"/>
    <mergeCell ref="B68:H68"/>
    <mergeCell ref="A4:A8"/>
    <mergeCell ref="A10:A32"/>
    <mergeCell ref="A34:A39"/>
    <mergeCell ref="A41:A63"/>
    <mergeCell ref="A65:A67"/>
    <mergeCell ref="A69:A91"/>
    <mergeCell ref="B11:B15"/>
    <mergeCell ref="B16:B18"/>
    <mergeCell ref="B19:B25"/>
    <mergeCell ref="B26:B27"/>
    <mergeCell ref="B28:B30"/>
    <mergeCell ref="B31:B32"/>
    <mergeCell ref="B42:B46"/>
    <mergeCell ref="B47:B49"/>
    <mergeCell ref="B50:B56"/>
    <mergeCell ref="B57:B58"/>
    <mergeCell ref="B59:B61"/>
    <mergeCell ref="B62:B63"/>
    <mergeCell ref="B70:B74"/>
    <mergeCell ref="B75:B77"/>
    <mergeCell ref="B78:B84"/>
    <mergeCell ref="B85:B86"/>
    <mergeCell ref="B87:B89"/>
    <mergeCell ref="B90:B91"/>
    <mergeCell ref="C11:C12"/>
    <mergeCell ref="C13:C15"/>
    <mergeCell ref="C16:C18"/>
    <mergeCell ref="C21:C22"/>
    <mergeCell ref="C26:C27"/>
    <mergeCell ref="C31:C32"/>
    <mergeCell ref="C42:C43"/>
    <mergeCell ref="C44:C46"/>
    <mergeCell ref="C47:C49"/>
    <mergeCell ref="C52:C53"/>
    <mergeCell ref="C57:C58"/>
    <mergeCell ref="C62:C63"/>
    <mergeCell ref="C70:C71"/>
    <mergeCell ref="C72:C74"/>
    <mergeCell ref="C75:C77"/>
    <mergeCell ref="C80:C81"/>
    <mergeCell ref="C85:C86"/>
    <mergeCell ref="C90:C91"/>
  </mergeCells>
  <printOptions horizontalCentered="true"/>
  <pageMargins left="0.38400000333786" right="0.38400000333786" top="0.263999998569489" bottom="0.263999998569489" header="0" footer="0"/>
  <pageSetup paperSize="9" orientation="landscape"/>
  <headerFooter/>
  <rowBreaks count="1" manualBreakCount="1">
    <brk id="93" max="16383" man="1"/>
  </row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54"/>
  <sheetViews>
    <sheetView workbookViewId="0">
      <pane ySplit="2" topLeftCell="A192" activePane="bottomLeft" state="frozen"/>
      <selection/>
      <selection pane="bottomLeft" activeCell="D192" sqref="D192"/>
    </sheetView>
  </sheetViews>
  <sheetFormatPr defaultColWidth="10" defaultRowHeight="13.5" outlineLevelCol="7"/>
  <cols>
    <col min="1" max="1" width="18.4583333333333" customWidth="true"/>
    <col min="2" max="2" width="15.2" customWidth="true"/>
    <col min="3" max="3" width="16.825" customWidth="true"/>
    <col min="4" max="4" width="34.2" customWidth="true"/>
    <col min="5" max="5" width="10.9916666666667" customWidth="true"/>
    <col min="6" max="6" width="14.525" customWidth="true"/>
    <col min="7" max="7" width="10.9916666666667" customWidth="true"/>
    <col min="8" max="8" width="15.0666666666667" customWidth="true"/>
    <col min="9" max="9" width="9.775" customWidth="true"/>
  </cols>
  <sheetData>
    <row r="1" ht="16.35" customHeight="true" spans="1:3">
      <c r="A1" s="12"/>
      <c r="B1" s="12"/>
      <c r="C1" s="12"/>
    </row>
    <row r="2" ht="35.85" customHeight="true" spans="1:8">
      <c r="A2" s="13" t="s">
        <v>673</v>
      </c>
      <c r="B2" s="13"/>
      <c r="C2" s="13"/>
      <c r="D2" s="13"/>
      <c r="E2" s="13"/>
      <c r="F2" s="13"/>
      <c r="G2" s="13"/>
      <c r="H2" s="13"/>
    </row>
    <row r="3" ht="20" customHeight="true" spans="1:8">
      <c r="A3" s="14" t="s">
        <v>674</v>
      </c>
      <c r="B3" s="14"/>
      <c r="C3" s="14"/>
      <c r="D3" s="14"/>
      <c r="E3" s="14"/>
      <c r="F3" s="14"/>
      <c r="G3" s="14"/>
      <c r="H3" s="14"/>
    </row>
    <row r="4" ht="16.55" customHeight="true" spans="1:8">
      <c r="A4" s="15" t="s">
        <v>675</v>
      </c>
      <c r="B4" s="12"/>
      <c r="C4" s="12"/>
      <c r="D4" s="12"/>
      <c r="E4" s="12"/>
      <c r="F4" s="12"/>
      <c r="G4" s="12"/>
      <c r="H4" s="19" t="s">
        <v>3</v>
      </c>
    </row>
    <row r="5" ht="26.05" customHeight="true" spans="1:8">
      <c r="A5" s="16" t="s">
        <v>676</v>
      </c>
      <c r="B5" s="5" t="s">
        <v>238</v>
      </c>
      <c r="C5" s="5"/>
      <c r="D5" s="5"/>
      <c r="E5" s="5"/>
      <c r="F5" s="5"/>
      <c r="G5" s="5"/>
      <c r="H5" s="5"/>
    </row>
    <row r="6" spans="1:8">
      <c r="A6" s="17" t="s">
        <v>677</v>
      </c>
      <c r="B6" s="18" t="s">
        <v>678</v>
      </c>
      <c r="C6" s="18"/>
      <c r="D6" s="18"/>
      <c r="E6" s="18" t="s">
        <v>679</v>
      </c>
      <c r="F6" s="18" t="s">
        <v>54</v>
      </c>
      <c r="G6" s="18"/>
      <c r="H6" s="18"/>
    </row>
    <row r="7" ht="16.35" customHeight="true" spans="1:8">
      <c r="A7" s="16" t="s">
        <v>680</v>
      </c>
      <c r="B7" s="9">
        <v>5</v>
      </c>
      <c r="C7" s="9"/>
      <c r="D7" s="9"/>
      <c r="E7" s="9"/>
      <c r="F7" s="9"/>
      <c r="G7" s="9"/>
      <c r="H7" s="9"/>
    </row>
    <row r="8" ht="41.4" customHeight="true" spans="1:8">
      <c r="A8" s="16" t="s">
        <v>681</v>
      </c>
      <c r="B8" s="16" t="s">
        <v>682</v>
      </c>
      <c r="C8" s="16"/>
      <c r="D8" s="16"/>
      <c r="E8" s="16"/>
      <c r="F8" s="16"/>
      <c r="G8" s="16"/>
      <c r="H8" s="16"/>
    </row>
    <row r="9" ht="28" customHeight="true" spans="1:8">
      <c r="A9" s="16" t="s">
        <v>683</v>
      </c>
      <c r="B9" s="5" t="s">
        <v>591</v>
      </c>
      <c r="C9" s="5" t="s">
        <v>592</v>
      </c>
      <c r="D9" s="5" t="s">
        <v>593</v>
      </c>
      <c r="E9" s="16" t="s">
        <v>684</v>
      </c>
      <c r="F9" s="5" t="s">
        <v>595</v>
      </c>
      <c r="G9" s="16" t="s">
        <v>685</v>
      </c>
      <c r="H9" s="5" t="s">
        <v>597</v>
      </c>
    </row>
    <row r="10" ht="28" customHeight="true" spans="1:8">
      <c r="A10" s="16"/>
      <c r="B10" s="5" t="s">
        <v>686</v>
      </c>
      <c r="C10" s="5" t="s">
        <v>687</v>
      </c>
      <c r="D10" s="16" t="s">
        <v>688</v>
      </c>
      <c r="E10" s="16" t="s">
        <v>646</v>
      </c>
      <c r="F10" s="5" t="s">
        <v>602</v>
      </c>
      <c r="G10" s="16" t="s">
        <v>603</v>
      </c>
      <c r="H10" s="20" t="s">
        <v>604</v>
      </c>
    </row>
    <row r="11" ht="28" customHeight="true" spans="1:8">
      <c r="A11" s="16"/>
      <c r="B11" s="5"/>
      <c r="C11" s="5"/>
      <c r="D11" s="16" t="s">
        <v>689</v>
      </c>
      <c r="E11" s="16" t="s">
        <v>601</v>
      </c>
      <c r="F11" s="5" t="s">
        <v>602</v>
      </c>
      <c r="G11" s="16" t="s">
        <v>603</v>
      </c>
      <c r="H11" s="20" t="s">
        <v>604</v>
      </c>
    </row>
    <row r="12" ht="28" customHeight="true" spans="1:8">
      <c r="A12" s="16"/>
      <c r="B12" s="5"/>
      <c r="C12" s="5" t="s">
        <v>690</v>
      </c>
      <c r="D12" s="16" t="s">
        <v>691</v>
      </c>
      <c r="E12" s="16" t="s">
        <v>601</v>
      </c>
      <c r="F12" s="5" t="s">
        <v>602</v>
      </c>
      <c r="G12" s="16" t="s">
        <v>603</v>
      </c>
      <c r="H12" s="20" t="s">
        <v>604</v>
      </c>
    </row>
    <row r="13" ht="28" customHeight="true" spans="1:8">
      <c r="A13" s="16"/>
      <c r="B13" s="5"/>
      <c r="C13" s="5"/>
      <c r="D13" s="16" t="s">
        <v>692</v>
      </c>
      <c r="E13" s="16" t="s">
        <v>601</v>
      </c>
      <c r="F13" s="5" t="s">
        <v>602</v>
      </c>
      <c r="G13" s="16" t="s">
        <v>603</v>
      </c>
      <c r="H13" s="20" t="s">
        <v>604</v>
      </c>
    </row>
    <row r="14" ht="28" customHeight="true" spans="1:8">
      <c r="A14" s="16"/>
      <c r="B14" s="5"/>
      <c r="C14" s="5" t="s">
        <v>693</v>
      </c>
      <c r="D14" s="16" t="s">
        <v>694</v>
      </c>
      <c r="E14" s="16" t="s">
        <v>601</v>
      </c>
      <c r="F14" s="5" t="s">
        <v>602</v>
      </c>
      <c r="G14" s="16" t="s">
        <v>603</v>
      </c>
      <c r="H14" s="20" t="s">
        <v>604</v>
      </c>
    </row>
    <row r="15" ht="28" customHeight="true" spans="1:8">
      <c r="A15" s="16"/>
      <c r="B15" s="5"/>
      <c r="C15" s="5" t="s">
        <v>695</v>
      </c>
      <c r="D15" s="16" t="s">
        <v>696</v>
      </c>
      <c r="E15" s="16"/>
      <c r="F15" s="5" t="s">
        <v>697</v>
      </c>
      <c r="G15" s="16"/>
      <c r="H15" s="20" t="s">
        <v>604</v>
      </c>
    </row>
    <row r="16" ht="28" customHeight="true" spans="1:8">
      <c r="A16" s="16"/>
      <c r="B16" s="5" t="s">
        <v>698</v>
      </c>
      <c r="C16" s="5" t="s">
        <v>699</v>
      </c>
      <c r="D16" s="16" t="s">
        <v>700</v>
      </c>
      <c r="E16" s="16" t="s">
        <v>601</v>
      </c>
      <c r="F16" s="5" t="s">
        <v>602</v>
      </c>
      <c r="G16" s="16" t="s">
        <v>603</v>
      </c>
      <c r="H16" s="20" t="s">
        <v>604</v>
      </c>
    </row>
    <row r="17" ht="28" customHeight="true" spans="1:8">
      <c r="A17" s="16"/>
      <c r="B17" s="5"/>
      <c r="C17" s="5" t="s">
        <v>701</v>
      </c>
      <c r="D17" s="16" t="s">
        <v>702</v>
      </c>
      <c r="E17" s="16" t="s">
        <v>646</v>
      </c>
      <c r="F17" s="5" t="s">
        <v>602</v>
      </c>
      <c r="G17" s="16" t="s">
        <v>603</v>
      </c>
      <c r="H17" s="20" t="s">
        <v>604</v>
      </c>
    </row>
    <row r="18" ht="28" customHeight="true" spans="1:8">
      <c r="A18" s="16"/>
      <c r="B18" s="5"/>
      <c r="C18" s="5" t="s">
        <v>703</v>
      </c>
      <c r="D18" s="16" t="s">
        <v>704</v>
      </c>
      <c r="E18" s="16"/>
      <c r="F18" s="5" t="s">
        <v>705</v>
      </c>
      <c r="G18" s="16"/>
      <c r="H18" s="20" t="s">
        <v>604</v>
      </c>
    </row>
    <row r="19" ht="28" customHeight="true" spans="1:8">
      <c r="A19" s="16"/>
      <c r="B19" s="5"/>
      <c r="C19" s="5" t="s">
        <v>706</v>
      </c>
      <c r="D19" s="16" t="s">
        <v>707</v>
      </c>
      <c r="E19" s="16"/>
      <c r="F19" s="5" t="s">
        <v>708</v>
      </c>
      <c r="G19" s="16"/>
      <c r="H19" s="20" t="s">
        <v>604</v>
      </c>
    </row>
    <row r="20" ht="28" customHeight="true" spans="1:8">
      <c r="A20" s="16"/>
      <c r="B20" s="5" t="s">
        <v>709</v>
      </c>
      <c r="C20" s="5" t="s">
        <v>710</v>
      </c>
      <c r="D20" s="16" t="s">
        <v>711</v>
      </c>
      <c r="E20" s="16" t="s">
        <v>646</v>
      </c>
      <c r="F20" s="5" t="s">
        <v>602</v>
      </c>
      <c r="G20" s="16" t="s">
        <v>603</v>
      </c>
      <c r="H20" s="20" t="s">
        <v>604</v>
      </c>
    </row>
    <row r="21" ht="26.05" customHeight="true" spans="1:8">
      <c r="A21" s="16" t="s">
        <v>676</v>
      </c>
      <c r="B21" s="5" t="s">
        <v>240</v>
      </c>
      <c r="C21" s="5"/>
      <c r="D21" s="5"/>
      <c r="E21" s="5"/>
      <c r="F21" s="5"/>
      <c r="G21" s="5"/>
      <c r="H21" s="5"/>
    </row>
    <row r="22" ht="26.05" customHeight="true" spans="1:8">
      <c r="A22" s="17" t="s">
        <v>677</v>
      </c>
      <c r="B22" s="18" t="s">
        <v>678</v>
      </c>
      <c r="C22" s="18"/>
      <c r="D22" s="18"/>
      <c r="E22" s="18" t="s">
        <v>679</v>
      </c>
      <c r="F22" s="18" t="s">
        <v>54</v>
      </c>
      <c r="G22" s="18"/>
      <c r="H22" s="18"/>
    </row>
    <row r="23" ht="16.35" customHeight="true" spans="1:8">
      <c r="A23" s="16" t="s">
        <v>680</v>
      </c>
      <c r="B23" s="9">
        <v>13</v>
      </c>
      <c r="C23" s="9"/>
      <c r="D23" s="9"/>
      <c r="E23" s="9"/>
      <c r="F23" s="9"/>
      <c r="G23" s="9"/>
      <c r="H23" s="9"/>
    </row>
    <row r="24" ht="41.4" customHeight="true" spans="1:8">
      <c r="A24" s="16" t="s">
        <v>681</v>
      </c>
      <c r="B24" s="16" t="s">
        <v>712</v>
      </c>
      <c r="C24" s="16"/>
      <c r="D24" s="16"/>
      <c r="E24" s="16"/>
      <c r="F24" s="16"/>
      <c r="G24" s="16"/>
      <c r="H24" s="16"/>
    </row>
    <row r="25" ht="34.65" customHeight="true" spans="1:8">
      <c r="A25" s="16" t="s">
        <v>683</v>
      </c>
      <c r="B25" s="5" t="s">
        <v>591</v>
      </c>
      <c r="C25" s="5" t="s">
        <v>592</v>
      </c>
      <c r="D25" s="5" t="s">
        <v>593</v>
      </c>
      <c r="E25" s="16" t="s">
        <v>684</v>
      </c>
      <c r="F25" s="5" t="s">
        <v>595</v>
      </c>
      <c r="G25" s="16" t="s">
        <v>685</v>
      </c>
      <c r="H25" s="5" t="s">
        <v>597</v>
      </c>
    </row>
    <row r="26" ht="27" customHeight="true" spans="1:8">
      <c r="A26" s="16"/>
      <c r="B26" s="5" t="s">
        <v>686</v>
      </c>
      <c r="C26" s="5" t="s">
        <v>687</v>
      </c>
      <c r="D26" s="16" t="s">
        <v>713</v>
      </c>
      <c r="E26" s="16" t="s">
        <v>601</v>
      </c>
      <c r="F26" s="5" t="s">
        <v>602</v>
      </c>
      <c r="G26" s="16" t="s">
        <v>603</v>
      </c>
      <c r="H26" s="20" t="s">
        <v>604</v>
      </c>
    </row>
    <row r="27" ht="27" customHeight="true" spans="1:8">
      <c r="A27" s="16"/>
      <c r="B27" s="5"/>
      <c r="C27" s="5"/>
      <c r="D27" s="16" t="s">
        <v>714</v>
      </c>
      <c r="E27" s="16" t="s">
        <v>601</v>
      </c>
      <c r="F27" s="5" t="s">
        <v>602</v>
      </c>
      <c r="G27" s="16" t="s">
        <v>603</v>
      </c>
      <c r="H27" s="20" t="s">
        <v>604</v>
      </c>
    </row>
    <row r="28" ht="27" customHeight="true" spans="1:8">
      <c r="A28" s="16"/>
      <c r="B28" s="5"/>
      <c r="C28" s="5" t="s">
        <v>690</v>
      </c>
      <c r="D28" s="16" t="s">
        <v>715</v>
      </c>
      <c r="E28" s="16" t="s">
        <v>601</v>
      </c>
      <c r="F28" s="5" t="s">
        <v>602</v>
      </c>
      <c r="G28" s="16" t="s">
        <v>603</v>
      </c>
      <c r="H28" s="20" t="s">
        <v>604</v>
      </c>
    </row>
    <row r="29" ht="27" customHeight="true" spans="1:8">
      <c r="A29" s="16"/>
      <c r="B29" s="5"/>
      <c r="C29" s="5"/>
      <c r="D29" s="16" t="s">
        <v>716</v>
      </c>
      <c r="E29" s="16" t="s">
        <v>601</v>
      </c>
      <c r="F29" s="5" t="s">
        <v>602</v>
      </c>
      <c r="G29" s="16" t="s">
        <v>603</v>
      </c>
      <c r="H29" s="20" t="s">
        <v>604</v>
      </c>
    </row>
    <row r="30" ht="27" customHeight="true" spans="1:8">
      <c r="A30" s="16"/>
      <c r="B30" s="5"/>
      <c r="C30" s="5" t="s">
        <v>693</v>
      </c>
      <c r="D30" s="16" t="s">
        <v>717</v>
      </c>
      <c r="E30" s="16" t="s">
        <v>601</v>
      </c>
      <c r="F30" s="5" t="s">
        <v>602</v>
      </c>
      <c r="G30" s="16" t="s">
        <v>603</v>
      </c>
      <c r="H30" s="20" t="s">
        <v>604</v>
      </c>
    </row>
    <row r="31" ht="27" customHeight="true" spans="1:8">
      <c r="A31" s="16"/>
      <c r="B31" s="5"/>
      <c r="C31" s="5" t="s">
        <v>695</v>
      </c>
      <c r="D31" s="16" t="s">
        <v>718</v>
      </c>
      <c r="E31" s="16" t="s">
        <v>646</v>
      </c>
      <c r="F31" s="5" t="s">
        <v>602</v>
      </c>
      <c r="G31" s="16" t="s">
        <v>603</v>
      </c>
      <c r="H31" s="20" t="s">
        <v>604</v>
      </c>
    </row>
    <row r="32" ht="27" customHeight="true" spans="1:8">
      <c r="A32" s="16"/>
      <c r="B32" s="5" t="s">
        <v>698</v>
      </c>
      <c r="C32" s="5" t="s">
        <v>699</v>
      </c>
      <c r="D32" s="16" t="s">
        <v>700</v>
      </c>
      <c r="E32" s="16" t="s">
        <v>601</v>
      </c>
      <c r="F32" s="5" t="s">
        <v>602</v>
      </c>
      <c r="G32" s="16" t="s">
        <v>603</v>
      </c>
      <c r="H32" s="20" t="s">
        <v>604</v>
      </c>
    </row>
    <row r="33" ht="27" customHeight="true" spans="1:8">
      <c r="A33" s="16"/>
      <c r="B33" s="5"/>
      <c r="C33" s="5" t="s">
        <v>701</v>
      </c>
      <c r="D33" s="16" t="s">
        <v>719</v>
      </c>
      <c r="E33" s="16"/>
      <c r="F33" s="5" t="s">
        <v>643</v>
      </c>
      <c r="G33" s="16"/>
      <c r="H33" s="20" t="s">
        <v>604</v>
      </c>
    </row>
    <row r="34" ht="27" customHeight="true" spans="1:8">
      <c r="A34" s="16"/>
      <c r="B34" s="5"/>
      <c r="C34" s="5" t="s">
        <v>703</v>
      </c>
      <c r="D34" s="16" t="s">
        <v>720</v>
      </c>
      <c r="E34" s="16"/>
      <c r="F34" s="5" t="s">
        <v>643</v>
      </c>
      <c r="G34" s="16"/>
      <c r="H34" s="20" t="s">
        <v>604</v>
      </c>
    </row>
    <row r="35" ht="27" customHeight="true" spans="1:8">
      <c r="A35" s="16"/>
      <c r="B35" s="5"/>
      <c r="C35" s="5" t="s">
        <v>706</v>
      </c>
      <c r="D35" s="16" t="s">
        <v>721</v>
      </c>
      <c r="E35" s="16"/>
      <c r="F35" s="5" t="s">
        <v>643</v>
      </c>
      <c r="G35" s="16"/>
      <c r="H35" s="20" t="s">
        <v>604</v>
      </c>
    </row>
    <row r="36" ht="27" customHeight="true" spans="1:8">
      <c r="A36" s="16"/>
      <c r="B36" s="5" t="s">
        <v>709</v>
      </c>
      <c r="C36" s="5" t="s">
        <v>710</v>
      </c>
      <c r="D36" s="16" t="s">
        <v>722</v>
      </c>
      <c r="E36" s="16" t="s">
        <v>646</v>
      </c>
      <c r="F36" s="5" t="s">
        <v>602</v>
      </c>
      <c r="G36" s="16" t="s">
        <v>603</v>
      </c>
      <c r="H36" s="20" t="s">
        <v>604</v>
      </c>
    </row>
    <row r="37" ht="27" customHeight="true" spans="1:8">
      <c r="A37" s="16"/>
      <c r="B37" s="5"/>
      <c r="C37" s="5" t="s">
        <v>723</v>
      </c>
      <c r="D37" s="16" t="s">
        <v>724</v>
      </c>
      <c r="E37" s="16" t="s">
        <v>646</v>
      </c>
      <c r="F37" s="5" t="s">
        <v>602</v>
      </c>
      <c r="G37" s="16" t="s">
        <v>603</v>
      </c>
      <c r="H37" s="20" t="s">
        <v>604</v>
      </c>
    </row>
    <row r="38" ht="26.05" customHeight="true" spans="1:8">
      <c r="A38" s="16" t="s">
        <v>676</v>
      </c>
      <c r="B38" s="5" t="s">
        <v>242</v>
      </c>
      <c r="C38" s="5"/>
      <c r="D38" s="5"/>
      <c r="E38" s="5"/>
      <c r="F38" s="5"/>
      <c r="G38" s="5"/>
      <c r="H38" s="5"/>
    </row>
    <row r="39" ht="26.05" customHeight="true" spans="1:8">
      <c r="A39" s="17" t="s">
        <v>677</v>
      </c>
      <c r="B39" s="18" t="s">
        <v>678</v>
      </c>
      <c r="C39" s="18"/>
      <c r="D39" s="18"/>
      <c r="E39" s="18" t="s">
        <v>679</v>
      </c>
      <c r="F39" s="18" t="s">
        <v>54</v>
      </c>
      <c r="G39" s="18"/>
      <c r="H39" s="18"/>
    </row>
    <row r="40" ht="16.35" customHeight="true" spans="1:8">
      <c r="A40" s="16" t="s">
        <v>680</v>
      </c>
      <c r="B40" s="9">
        <v>17</v>
      </c>
      <c r="C40" s="9"/>
      <c r="D40" s="9"/>
      <c r="E40" s="9"/>
      <c r="F40" s="9"/>
      <c r="G40" s="9"/>
      <c r="H40" s="9"/>
    </row>
    <row r="41" ht="55.2" customHeight="true" spans="1:8">
      <c r="A41" s="16" t="s">
        <v>681</v>
      </c>
      <c r="B41" s="16" t="s">
        <v>725</v>
      </c>
      <c r="C41" s="16"/>
      <c r="D41" s="16"/>
      <c r="E41" s="16"/>
      <c r="F41" s="16"/>
      <c r="G41" s="16"/>
      <c r="H41" s="16"/>
    </row>
    <row r="42" ht="34.65" customHeight="true" spans="1:8">
      <c r="A42" s="16" t="s">
        <v>683</v>
      </c>
      <c r="B42" s="5" t="s">
        <v>591</v>
      </c>
      <c r="C42" s="5" t="s">
        <v>592</v>
      </c>
      <c r="D42" s="5" t="s">
        <v>593</v>
      </c>
      <c r="E42" s="16" t="s">
        <v>684</v>
      </c>
      <c r="F42" s="5" t="s">
        <v>595</v>
      </c>
      <c r="G42" s="16" t="s">
        <v>685</v>
      </c>
      <c r="H42" s="5" t="s">
        <v>597</v>
      </c>
    </row>
    <row r="43" ht="27" customHeight="true" spans="1:8">
      <c r="A43" s="16"/>
      <c r="B43" s="5" t="s">
        <v>686</v>
      </c>
      <c r="C43" s="5" t="s">
        <v>687</v>
      </c>
      <c r="D43" s="16" t="s">
        <v>726</v>
      </c>
      <c r="E43" s="16" t="s">
        <v>646</v>
      </c>
      <c r="F43" s="5" t="s">
        <v>727</v>
      </c>
      <c r="G43" s="16" t="s">
        <v>635</v>
      </c>
      <c r="H43" s="20" t="s">
        <v>604</v>
      </c>
    </row>
    <row r="44" ht="27" customHeight="true" spans="1:8">
      <c r="A44" s="16"/>
      <c r="B44" s="5"/>
      <c r="C44" s="5"/>
      <c r="D44" s="16" t="s">
        <v>689</v>
      </c>
      <c r="E44" s="16" t="s">
        <v>601</v>
      </c>
      <c r="F44" s="5" t="s">
        <v>602</v>
      </c>
      <c r="G44" s="16" t="s">
        <v>603</v>
      </c>
      <c r="H44" s="20" t="s">
        <v>604</v>
      </c>
    </row>
    <row r="45" ht="27" customHeight="true" spans="1:8">
      <c r="A45" s="16"/>
      <c r="B45" s="5"/>
      <c r="C45" s="5" t="s">
        <v>690</v>
      </c>
      <c r="D45" s="16" t="s">
        <v>728</v>
      </c>
      <c r="E45" s="16" t="s">
        <v>646</v>
      </c>
      <c r="F45" s="5" t="s">
        <v>602</v>
      </c>
      <c r="G45" s="16" t="s">
        <v>603</v>
      </c>
      <c r="H45" s="20" t="s">
        <v>604</v>
      </c>
    </row>
    <row r="46" ht="27" customHeight="true" spans="1:8">
      <c r="A46" s="16"/>
      <c r="B46" s="5"/>
      <c r="C46" s="5"/>
      <c r="D46" s="16" t="s">
        <v>729</v>
      </c>
      <c r="E46" s="16" t="s">
        <v>646</v>
      </c>
      <c r="F46" s="5" t="s">
        <v>602</v>
      </c>
      <c r="G46" s="16" t="s">
        <v>603</v>
      </c>
      <c r="H46" s="20" t="s">
        <v>604</v>
      </c>
    </row>
    <row r="47" ht="27" customHeight="true" spans="1:8">
      <c r="A47" s="16"/>
      <c r="B47" s="5"/>
      <c r="C47" s="5" t="s">
        <v>693</v>
      </c>
      <c r="D47" s="16" t="s">
        <v>730</v>
      </c>
      <c r="E47" s="16" t="s">
        <v>646</v>
      </c>
      <c r="F47" s="5" t="s">
        <v>602</v>
      </c>
      <c r="G47" s="16" t="s">
        <v>603</v>
      </c>
      <c r="H47" s="20" t="s">
        <v>604</v>
      </c>
    </row>
    <row r="48" ht="27" customHeight="true" spans="1:8">
      <c r="A48" s="16"/>
      <c r="B48" s="5"/>
      <c r="C48" s="5" t="s">
        <v>695</v>
      </c>
      <c r="D48" s="16" t="s">
        <v>718</v>
      </c>
      <c r="E48" s="16" t="s">
        <v>646</v>
      </c>
      <c r="F48" s="5" t="s">
        <v>602</v>
      </c>
      <c r="G48" s="16" t="s">
        <v>603</v>
      </c>
      <c r="H48" s="20" t="s">
        <v>604</v>
      </c>
    </row>
    <row r="49" ht="27" customHeight="true" spans="1:8">
      <c r="A49" s="16"/>
      <c r="B49" s="5" t="s">
        <v>698</v>
      </c>
      <c r="C49" s="5" t="s">
        <v>699</v>
      </c>
      <c r="D49" s="16" t="s">
        <v>731</v>
      </c>
      <c r="E49" s="16" t="s">
        <v>646</v>
      </c>
      <c r="F49" s="5" t="s">
        <v>602</v>
      </c>
      <c r="G49" s="16" t="s">
        <v>603</v>
      </c>
      <c r="H49" s="20" t="s">
        <v>604</v>
      </c>
    </row>
    <row r="50" ht="27" customHeight="true" spans="1:8">
      <c r="A50" s="16"/>
      <c r="B50" s="5"/>
      <c r="C50" s="5" t="s">
        <v>701</v>
      </c>
      <c r="D50" s="16" t="s">
        <v>732</v>
      </c>
      <c r="E50" s="16"/>
      <c r="F50" s="5" t="s">
        <v>643</v>
      </c>
      <c r="G50" s="16"/>
      <c r="H50" s="20" t="s">
        <v>604</v>
      </c>
    </row>
    <row r="51" ht="27" customHeight="true" spans="1:8">
      <c r="A51" s="16"/>
      <c r="B51" s="5"/>
      <c r="C51" s="5" t="s">
        <v>703</v>
      </c>
      <c r="D51" s="16" t="s">
        <v>720</v>
      </c>
      <c r="E51" s="16"/>
      <c r="F51" s="5" t="s">
        <v>643</v>
      </c>
      <c r="G51" s="16"/>
      <c r="H51" s="20" t="s">
        <v>604</v>
      </c>
    </row>
    <row r="52" ht="27" customHeight="true" spans="1:8">
      <c r="A52" s="16"/>
      <c r="B52" s="5"/>
      <c r="C52" s="5" t="s">
        <v>706</v>
      </c>
      <c r="D52" s="16" t="s">
        <v>733</v>
      </c>
      <c r="E52" s="16" t="s">
        <v>646</v>
      </c>
      <c r="F52" s="5" t="s">
        <v>602</v>
      </c>
      <c r="G52" s="16" t="s">
        <v>603</v>
      </c>
      <c r="H52" s="20" t="s">
        <v>604</v>
      </c>
    </row>
    <row r="53" ht="27" customHeight="true" spans="1:8">
      <c r="A53" s="16"/>
      <c r="B53" s="5" t="s">
        <v>709</v>
      </c>
      <c r="C53" s="5" t="s">
        <v>710</v>
      </c>
      <c r="D53" s="16" t="s">
        <v>734</v>
      </c>
      <c r="E53" s="16" t="s">
        <v>646</v>
      </c>
      <c r="F53" s="5" t="s">
        <v>602</v>
      </c>
      <c r="G53" s="16" t="s">
        <v>603</v>
      </c>
      <c r="H53" s="20" t="s">
        <v>604</v>
      </c>
    </row>
    <row r="54" ht="27" customHeight="true" spans="1:8">
      <c r="A54" s="16"/>
      <c r="B54" s="5"/>
      <c r="C54" s="5" t="s">
        <v>723</v>
      </c>
      <c r="D54" s="16" t="s">
        <v>724</v>
      </c>
      <c r="E54" s="16" t="s">
        <v>646</v>
      </c>
      <c r="F54" s="5" t="s">
        <v>602</v>
      </c>
      <c r="G54" s="16" t="s">
        <v>603</v>
      </c>
      <c r="H54" s="20" t="s">
        <v>604</v>
      </c>
    </row>
    <row r="55" ht="26.05" customHeight="true" spans="1:8">
      <c r="A55" s="16" t="s">
        <v>676</v>
      </c>
      <c r="B55" s="5" t="s">
        <v>244</v>
      </c>
      <c r="C55" s="5"/>
      <c r="D55" s="5"/>
      <c r="E55" s="5"/>
      <c r="F55" s="5"/>
      <c r="G55" s="5"/>
      <c r="H55" s="5"/>
    </row>
    <row r="56" ht="26.05" customHeight="true" spans="1:8">
      <c r="A56" s="17" t="s">
        <v>677</v>
      </c>
      <c r="B56" s="18" t="s">
        <v>678</v>
      </c>
      <c r="C56" s="18"/>
      <c r="D56" s="18"/>
      <c r="E56" s="18" t="s">
        <v>679</v>
      </c>
      <c r="F56" s="18" t="s">
        <v>54</v>
      </c>
      <c r="G56" s="18"/>
      <c r="H56" s="18"/>
    </row>
    <row r="57" ht="16.35" customHeight="true" spans="1:8">
      <c r="A57" s="16" t="s">
        <v>680</v>
      </c>
      <c r="B57" s="9">
        <v>7</v>
      </c>
      <c r="C57" s="9"/>
      <c r="D57" s="9"/>
      <c r="E57" s="9"/>
      <c r="F57" s="9"/>
      <c r="G57" s="9"/>
      <c r="H57" s="9"/>
    </row>
    <row r="58" ht="55.2" customHeight="true" spans="1:8">
      <c r="A58" s="16" t="s">
        <v>681</v>
      </c>
      <c r="B58" s="16" t="s">
        <v>735</v>
      </c>
      <c r="C58" s="16"/>
      <c r="D58" s="16"/>
      <c r="E58" s="16"/>
      <c r="F58" s="16"/>
      <c r="G58" s="16"/>
      <c r="H58" s="16"/>
    </row>
    <row r="59" ht="27" spans="1:8">
      <c r="A59" s="16" t="s">
        <v>683</v>
      </c>
      <c r="B59" s="5" t="s">
        <v>591</v>
      </c>
      <c r="C59" s="5" t="s">
        <v>592</v>
      </c>
      <c r="D59" s="5" t="s">
        <v>593</v>
      </c>
      <c r="E59" s="16" t="s">
        <v>684</v>
      </c>
      <c r="F59" s="5" t="s">
        <v>595</v>
      </c>
      <c r="G59" s="16" t="s">
        <v>685</v>
      </c>
      <c r="H59" s="5" t="s">
        <v>597</v>
      </c>
    </row>
    <row r="60" ht="27" customHeight="true" spans="1:8">
      <c r="A60" s="16"/>
      <c r="B60" s="5" t="s">
        <v>686</v>
      </c>
      <c r="C60" s="5" t="s">
        <v>687</v>
      </c>
      <c r="D60" s="16" t="s">
        <v>726</v>
      </c>
      <c r="E60" s="16" t="s">
        <v>646</v>
      </c>
      <c r="F60" s="5" t="s">
        <v>727</v>
      </c>
      <c r="G60" s="16" t="s">
        <v>635</v>
      </c>
      <c r="H60" s="20" t="s">
        <v>604</v>
      </c>
    </row>
    <row r="61" ht="27" customHeight="true" spans="1:8">
      <c r="A61" s="16"/>
      <c r="B61" s="5"/>
      <c r="C61" s="5"/>
      <c r="D61" s="16" t="s">
        <v>736</v>
      </c>
      <c r="E61" s="16" t="s">
        <v>646</v>
      </c>
      <c r="F61" s="5" t="s">
        <v>602</v>
      </c>
      <c r="G61" s="16" t="s">
        <v>603</v>
      </c>
      <c r="H61" s="20" t="s">
        <v>604</v>
      </c>
    </row>
    <row r="62" ht="27" customHeight="true" spans="1:8">
      <c r="A62" s="16"/>
      <c r="B62" s="5"/>
      <c r="C62" s="5" t="s">
        <v>690</v>
      </c>
      <c r="D62" s="16" t="s">
        <v>728</v>
      </c>
      <c r="E62" s="16" t="s">
        <v>646</v>
      </c>
      <c r="F62" s="5" t="s">
        <v>602</v>
      </c>
      <c r="G62" s="16" t="s">
        <v>603</v>
      </c>
      <c r="H62" s="20" t="s">
        <v>604</v>
      </c>
    </row>
    <row r="63" ht="27" customHeight="true" spans="1:8">
      <c r="A63" s="16"/>
      <c r="B63" s="5"/>
      <c r="C63" s="5"/>
      <c r="D63" s="16" t="s">
        <v>729</v>
      </c>
      <c r="E63" s="16" t="s">
        <v>646</v>
      </c>
      <c r="F63" s="5" t="s">
        <v>602</v>
      </c>
      <c r="G63" s="16" t="s">
        <v>603</v>
      </c>
      <c r="H63" s="20" t="s">
        <v>604</v>
      </c>
    </row>
    <row r="64" ht="27" customHeight="true" spans="1:8">
      <c r="A64" s="16"/>
      <c r="B64" s="5"/>
      <c r="C64" s="5" t="s">
        <v>693</v>
      </c>
      <c r="D64" s="16" t="s">
        <v>737</v>
      </c>
      <c r="E64" s="16" t="s">
        <v>646</v>
      </c>
      <c r="F64" s="5" t="s">
        <v>602</v>
      </c>
      <c r="G64" s="16" t="s">
        <v>603</v>
      </c>
      <c r="H64" s="20" t="s">
        <v>604</v>
      </c>
    </row>
    <row r="65" ht="27" customHeight="true" spans="1:8">
      <c r="A65" s="16"/>
      <c r="B65" s="5"/>
      <c r="C65" s="5" t="s">
        <v>695</v>
      </c>
      <c r="D65" s="16" t="s">
        <v>718</v>
      </c>
      <c r="E65" s="16" t="s">
        <v>646</v>
      </c>
      <c r="F65" s="5" t="s">
        <v>602</v>
      </c>
      <c r="G65" s="16" t="s">
        <v>603</v>
      </c>
      <c r="H65" s="20" t="s">
        <v>604</v>
      </c>
    </row>
    <row r="66" ht="27" customHeight="true" spans="1:8">
      <c r="A66" s="16"/>
      <c r="B66" s="5" t="s">
        <v>698</v>
      </c>
      <c r="C66" s="5" t="s">
        <v>699</v>
      </c>
      <c r="D66" s="16" t="s">
        <v>738</v>
      </c>
      <c r="E66" s="16"/>
      <c r="F66" s="5" t="s">
        <v>739</v>
      </c>
      <c r="G66" s="16"/>
      <c r="H66" s="20" t="s">
        <v>604</v>
      </c>
    </row>
    <row r="67" ht="27" customHeight="true" spans="1:8">
      <c r="A67" s="16"/>
      <c r="B67" s="5"/>
      <c r="C67" s="5" t="s">
        <v>701</v>
      </c>
      <c r="D67" s="16" t="s">
        <v>732</v>
      </c>
      <c r="E67" s="16"/>
      <c r="F67" s="5" t="s">
        <v>740</v>
      </c>
      <c r="G67" s="16"/>
      <c r="H67" s="20" t="s">
        <v>604</v>
      </c>
    </row>
    <row r="68" ht="27" customHeight="true" spans="1:8">
      <c r="A68" s="16"/>
      <c r="B68" s="5"/>
      <c r="C68" s="5" t="s">
        <v>703</v>
      </c>
      <c r="D68" s="16" t="s">
        <v>741</v>
      </c>
      <c r="E68" s="16"/>
      <c r="F68" s="5" t="s">
        <v>742</v>
      </c>
      <c r="G68" s="16"/>
      <c r="H68" s="20" t="s">
        <v>604</v>
      </c>
    </row>
    <row r="69" ht="27" customHeight="true" spans="1:8">
      <c r="A69" s="16"/>
      <c r="B69" s="5"/>
      <c r="C69" s="5" t="s">
        <v>706</v>
      </c>
      <c r="D69" s="16" t="s">
        <v>733</v>
      </c>
      <c r="E69" s="16" t="s">
        <v>646</v>
      </c>
      <c r="F69" s="5" t="s">
        <v>602</v>
      </c>
      <c r="G69" s="16" t="s">
        <v>603</v>
      </c>
      <c r="H69" s="20" t="s">
        <v>604</v>
      </c>
    </row>
    <row r="70" ht="27" customHeight="true" spans="1:8">
      <c r="A70" s="16"/>
      <c r="B70" s="5" t="s">
        <v>709</v>
      </c>
      <c r="C70" s="5" t="s">
        <v>710</v>
      </c>
      <c r="D70" s="16" t="s">
        <v>641</v>
      </c>
      <c r="E70" s="16" t="s">
        <v>646</v>
      </c>
      <c r="F70" s="5" t="s">
        <v>602</v>
      </c>
      <c r="G70" s="16" t="s">
        <v>603</v>
      </c>
      <c r="H70" s="20" t="s">
        <v>604</v>
      </c>
    </row>
    <row r="71" ht="27" customHeight="true" spans="1:8">
      <c r="A71" s="16"/>
      <c r="B71" s="5"/>
      <c r="C71" s="5" t="s">
        <v>723</v>
      </c>
      <c r="D71" s="16" t="s">
        <v>724</v>
      </c>
      <c r="E71" s="16" t="s">
        <v>646</v>
      </c>
      <c r="F71" s="5" t="s">
        <v>602</v>
      </c>
      <c r="G71" s="16" t="s">
        <v>603</v>
      </c>
      <c r="H71" s="20" t="s">
        <v>604</v>
      </c>
    </row>
    <row r="72" ht="26.05" customHeight="true" spans="1:8">
      <c r="A72" s="16" t="s">
        <v>676</v>
      </c>
      <c r="B72" s="5" t="s">
        <v>246</v>
      </c>
      <c r="C72" s="5"/>
      <c r="D72" s="5"/>
      <c r="E72" s="5"/>
      <c r="F72" s="5"/>
      <c r="G72" s="5"/>
      <c r="H72" s="5"/>
    </row>
    <row r="73" ht="26.05" customHeight="true" spans="1:8">
      <c r="A73" s="17" t="s">
        <v>677</v>
      </c>
      <c r="B73" s="18" t="s">
        <v>678</v>
      </c>
      <c r="C73" s="18"/>
      <c r="D73" s="18"/>
      <c r="E73" s="18" t="s">
        <v>679</v>
      </c>
      <c r="F73" s="18" t="s">
        <v>54</v>
      </c>
      <c r="G73" s="18"/>
      <c r="H73" s="18"/>
    </row>
    <row r="74" ht="16.35" customHeight="true" spans="1:8">
      <c r="A74" s="16" t="s">
        <v>680</v>
      </c>
      <c r="B74" s="9">
        <v>50</v>
      </c>
      <c r="C74" s="9"/>
      <c r="D74" s="9"/>
      <c r="E74" s="9"/>
      <c r="F74" s="9"/>
      <c r="G74" s="9"/>
      <c r="H74" s="9"/>
    </row>
    <row r="75" ht="41.4" customHeight="true" spans="1:8">
      <c r="A75" s="16" t="s">
        <v>681</v>
      </c>
      <c r="B75" s="16" t="s">
        <v>743</v>
      </c>
      <c r="C75" s="16"/>
      <c r="D75" s="16"/>
      <c r="E75" s="16"/>
      <c r="F75" s="16"/>
      <c r="G75" s="16"/>
      <c r="H75" s="16"/>
    </row>
    <row r="76" ht="27" spans="1:8">
      <c r="A76" s="16" t="s">
        <v>683</v>
      </c>
      <c r="B76" s="5" t="s">
        <v>591</v>
      </c>
      <c r="C76" s="5" t="s">
        <v>592</v>
      </c>
      <c r="D76" s="5" t="s">
        <v>593</v>
      </c>
      <c r="E76" s="16" t="s">
        <v>684</v>
      </c>
      <c r="F76" s="5" t="s">
        <v>595</v>
      </c>
      <c r="G76" s="16" t="s">
        <v>685</v>
      </c>
      <c r="H76" s="5" t="s">
        <v>597</v>
      </c>
    </row>
    <row r="77" ht="26.5" customHeight="true" spans="1:8">
      <c r="A77" s="16"/>
      <c r="B77" s="5" t="s">
        <v>686</v>
      </c>
      <c r="C77" s="5" t="s">
        <v>687</v>
      </c>
      <c r="D77" s="16" t="s">
        <v>744</v>
      </c>
      <c r="E77" s="16" t="s">
        <v>601</v>
      </c>
      <c r="F77" s="5" t="s">
        <v>602</v>
      </c>
      <c r="G77" s="16" t="s">
        <v>603</v>
      </c>
      <c r="H77" s="20" t="s">
        <v>604</v>
      </c>
    </row>
    <row r="78" ht="26.5" customHeight="true" spans="1:8">
      <c r="A78" s="16"/>
      <c r="B78" s="5"/>
      <c r="C78" s="5"/>
      <c r="D78" s="16" t="s">
        <v>745</v>
      </c>
      <c r="E78" s="16" t="s">
        <v>646</v>
      </c>
      <c r="F78" s="5" t="s">
        <v>602</v>
      </c>
      <c r="G78" s="16" t="s">
        <v>603</v>
      </c>
      <c r="H78" s="20" t="s">
        <v>604</v>
      </c>
    </row>
    <row r="79" ht="26.5" customHeight="true" spans="1:8">
      <c r="A79" s="16"/>
      <c r="B79" s="5"/>
      <c r="C79" s="5" t="s">
        <v>690</v>
      </c>
      <c r="D79" s="16" t="s">
        <v>691</v>
      </c>
      <c r="E79" s="16" t="s">
        <v>601</v>
      </c>
      <c r="F79" s="5" t="s">
        <v>602</v>
      </c>
      <c r="G79" s="16" t="s">
        <v>603</v>
      </c>
      <c r="H79" s="20" t="s">
        <v>604</v>
      </c>
    </row>
    <row r="80" ht="26.5" customHeight="true" spans="1:8">
      <c r="A80" s="16"/>
      <c r="B80" s="5"/>
      <c r="C80" s="5"/>
      <c r="D80" s="16" t="s">
        <v>618</v>
      </c>
      <c r="E80" s="16" t="s">
        <v>646</v>
      </c>
      <c r="F80" s="5" t="s">
        <v>602</v>
      </c>
      <c r="G80" s="16" t="s">
        <v>603</v>
      </c>
      <c r="H80" s="20" t="s">
        <v>604</v>
      </c>
    </row>
    <row r="81" ht="26.5" customHeight="true" spans="1:8">
      <c r="A81" s="16"/>
      <c r="B81" s="5"/>
      <c r="C81" s="5" t="s">
        <v>693</v>
      </c>
      <c r="D81" s="16" t="s">
        <v>746</v>
      </c>
      <c r="E81" s="16" t="s">
        <v>646</v>
      </c>
      <c r="F81" s="5" t="s">
        <v>602</v>
      </c>
      <c r="G81" s="16" t="s">
        <v>603</v>
      </c>
      <c r="H81" s="20" t="s">
        <v>604</v>
      </c>
    </row>
    <row r="82" ht="26.5" customHeight="true" spans="1:8">
      <c r="A82" s="16"/>
      <c r="B82" s="5"/>
      <c r="C82" s="5" t="s">
        <v>695</v>
      </c>
      <c r="D82" s="16" t="s">
        <v>718</v>
      </c>
      <c r="E82" s="16" t="s">
        <v>646</v>
      </c>
      <c r="F82" s="5" t="s">
        <v>602</v>
      </c>
      <c r="G82" s="16" t="s">
        <v>603</v>
      </c>
      <c r="H82" s="20" t="s">
        <v>604</v>
      </c>
    </row>
    <row r="83" ht="26.5" customHeight="true" spans="1:8">
      <c r="A83" s="16"/>
      <c r="B83" s="5" t="s">
        <v>698</v>
      </c>
      <c r="C83" s="5" t="s">
        <v>699</v>
      </c>
      <c r="D83" s="16" t="s">
        <v>747</v>
      </c>
      <c r="E83" s="16" t="s">
        <v>646</v>
      </c>
      <c r="F83" s="5" t="s">
        <v>602</v>
      </c>
      <c r="G83" s="16" t="s">
        <v>603</v>
      </c>
      <c r="H83" s="20" t="s">
        <v>604</v>
      </c>
    </row>
    <row r="84" ht="26.5" customHeight="true" spans="1:8">
      <c r="A84" s="16"/>
      <c r="B84" s="5"/>
      <c r="C84" s="5" t="s">
        <v>701</v>
      </c>
      <c r="D84" s="16" t="s">
        <v>748</v>
      </c>
      <c r="E84" s="16" t="s">
        <v>646</v>
      </c>
      <c r="F84" s="5" t="s">
        <v>602</v>
      </c>
      <c r="G84" s="16" t="s">
        <v>603</v>
      </c>
      <c r="H84" s="20" t="s">
        <v>604</v>
      </c>
    </row>
    <row r="85" ht="26.5" customHeight="true" spans="1:8">
      <c r="A85" s="16"/>
      <c r="B85" s="5"/>
      <c r="C85" s="5" t="s">
        <v>703</v>
      </c>
      <c r="D85" s="16" t="s">
        <v>741</v>
      </c>
      <c r="E85" s="16"/>
      <c r="F85" s="5" t="s">
        <v>749</v>
      </c>
      <c r="G85" s="16"/>
      <c r="H85" s="20" t="s">
        <v>604</v>
      </c>
    </row>
    <row r="86" ht="26.5" customHeight="true" spans="1:8">
      <c r="A86" s="16"/>
      <c r="B86" s="5"/>
      <c r="C86" s="5" t="s">
        <v>706</v>
      </c>
      <c r="D86" s="16" t="s">
        <v>750</v>
      </c>
      <c r="E86" s="16"/>
      <c r="F86" s="5" t="s">
        <v>643</v>
      </c>
      <c r="G86" s="16"/>
      <c r="H86" s="20" t="s">
        <v>604</v>
      </c>
    </row>
    <row r="87" ht="26.5" customHeight="true" spans="1:8">
      <c r="A87" s="16"/>
      <c r="B87" s="5" t="s">
        <v>709</v>
      </c>
      <c r="C87" s="5" t="s">
        <v>710</v>
      </c>
      <c r="D87" s="16" t="s">
        <v>751</v>
      </c>
      <c r="E87" s="16" t="s">
        <v>646</v>
      </c>
      <c r="F87" s="5" t="s">
        <v>602</v>
      </c>
      <c r="G87" s="16" t="s">
        <v>603</v>
      </c>
      <c r="H87" s="20" t="s">
        <v>604</v>
      </c>
    </row>
    <row r="88" ht="26.5" customHeight="true" spans="1:8">
      <c r="A88" s="16"/>
      <c r="B88" s="5"/>
      <c r="C88" s="5"/>
      <c r="D88" s="16" t="s">
        <v>722</v>
      </c>
      <c r="E88" s="16" t="s">
        <v>646</v>
      </c>
      <c r="F88" s="5" t="s">
        <v>602</v>
      </c>
      <c r="G88" s="16" t="s">
        <v>603</v>
      </c>
      <c r="H88" s="20" t="s">
        <v>604</v>
      </c>
    </row>
    <row r="89" ht="26.5" customHeight="true" spans="1:8">
      <c r="A89" s="16"/>
      <c r="B89" s="5"/>
      <c r="C89" s="5" t="s">
        <v>723</v>
      </c>
      <c r="D89" s="16" t="s">
        <v>644</v>
      </c>
      <c r="E89" s="16" t="s">
        <v>646</v>
      </c>
      <c r="F89" s="5" t="s">
        <v>602</v>
      </c>
      <c r="G89" s="16" t="s">
        <v>603</v>
      </c>
      <c r="H89" s="20" t="s">
        <v>604</v>
      </c>
    </row>
    <row r="90" ht="26.05" customHeight="true" spans="1:8">
      <c r="A90" s="16" t="s">
        <v>676</v>
      </c>
      <c r="B90" s="5" t="s">
        <v>248</v>
      </c>
      <c r="C90" s="5"/>
      <c r="D90" s="5"/>
      <c r="E90" s="5"/>
      <c r="F90" s="5"/>
      <c r="G90" s="5"/>
      <c r="H90" s="5"/>
    </row>
    <row r="91" ht="26.05" customHeight="true" spans="1:8">
      <c r="A91" s="17" t="s">
        <v>677</v>
      </c>
      <c r="B91" s="18" t="s">
        <v>678</v>
      </c>
      <c r="C91" s="18"/>
      <c r="D91" s="18"/>
      <c r="E91" s="18" t="s">
        <v>679</v>
      </c>
      <c r="F91" s="18" t="s">
        <v>54</v>
      </c>
      <c r="G91" s="18"/>
      <c r="H91" s="18"/>
    </row>
    <row r="92" ht="16.35" customHeight="true" spans="1:8">
      <c r="A92" s="16" t="s">
        <v>680</v>
      </c>
      <c r="B92" s="9">
        <v>680</v>
      </c>
      <c r="C92" s="9"/>
      <c r="D92" s="9"/>
      <c r="E92" s="9"/>
      <c r="F92" s="9"/>
      <c r="G92" s="9"/>
      <c r="H92" s="9"/>
    </row>
    <row r="93" ht="41.4" customHeight="true" spans="1:8">
      <c r="A93" s="16" t="s">
        <v>681</v>
      </c>
      <c r="B93" s="16" t="s">
        <v>752</v>
      </c>
      <c r="C93" s="16"/>
      <c r="D93" s="16"/>
      <c r="E93" s="16"/>
      <c r="F93" s="16"/>
      <c r="G93" s="16"/>
      <c r="H93" s="16"/>
    </row>
    <row r="94" ht="34.65" customHeight="true" spans="1:8">
      <c r="A94" s="16" t="s">
        <v>683</v>
      </c>
      <c r="B94" s="5" t="s">
        <v>591</v>
      </c>
      <c r="C94" s="5" t="s">
        <v>592</v>
      </c>
      <c r="D94" s="5" t="s">
        <v>593</v>
      </c>
      <c r="E94" s="16" t="s">
        <v>684</v>
      </c>
      <c r="F94" s="5" t="s">
        <v>595</v>
      </c>
      <c r="G94" s="16" t="s">
        <v>685</v>
      </c>
      <c r="H94" s="5" t="s">
        <v>597</v>
      </c>
    </row>
    <row r="95" ht="34.65" customHeight="true" spans="1:8">
      <c r="A95" s="16"/>
      <c r="B95" s="5" t="s">
        <v>686</v>
      </c>
      <c r="C95" s="5" t="s">
        <v>687</v>
      </c>
      <c r="D95" s="16" t="s">
        <v>753</v>
      </c>
      <c r="E95" s="16" t="s">
        <v>646</v>
      </c>
      <c r="F95" s="5" t="s">
        <v>602</v>
      </c>
      <c r="G95" s="16" t="s">
        <v>603</v>
      </c>
      <c r="H95" s="20" t="s">
        <v>604</v>
      </c>
    </row>
    <row r="96" ht="34.65" customHeight="true" spans="1:8">
      <c r="A96" s="16"/>
      <c r="B96" s="5"/>
      <c r="C96" s="5"/>
      <c r="D96" s="16" t="s">
        <v>745</v>
      </c>
      <c r="E96" s="16" t="s">
        <v>646</v>
      </c>
      <c r="F96" s="5" t="s">
        <v>602</v>
      </c>
      <c r="G96" s="16" t="s">
        <v>603</v>
      </c>
      <c r="H96" s="20" t="s">
        <v>604</v>
      </c>
    </row>
    <row r="97" ht="34.65" customHeight="true" spans="1:8">
      <c r="A97" s="16"/>
      <c r="B97" s="5"/>
      <c r="C97" s="5" t="s">
        <v>690</v>
      </c>
      <c r="D97" s="16" t="s">
        <v>754</v>
      </c>
      <c r="E97" s="16" t="s">
        <v>601</v>
      </c>
      <c r="F97" s="5" t="s">
        <v>602</v>
      </c>
      <c r="G97" s="16" t="s">
        <v>603</v>
      </c>
      <c r="H97" s="20" t="s">
        <v>604</v>
      </c>
    </row>
    <row r="98" ht="34.65" customHeight="true" spans="1:8">
      <c r="A98" s="16"/>
      <c r="B98" s="5"/>
      <c r="C98" s="5"/>
      <c r="D98" s="16" t="s">
        <v>755</v>
      </c>
      <c r="E98" s="16" t="s">
        <v>646</v>
      </c>
      <c r="F98" s="5" t="s">
        <v>602</v>
      </c>
      <c r="G98" s="16" t="s">
        <v>603</v>
      </c>
      <c r="H98" s="20" t="s">
        <v>604</v>
      </c>
    </row>
    <row r="99" ht="34.65" customHeight="true" spans="1:8">
      <c r="A99" s="16"/>
      <c r="B99" s="5" t="s">
        <v>698</v>
      </c>
      <c r="C99" s="5" t="s">
        <v>706</v>
      </c>
      <c r="D99" s="16" t="s">
        <v>707</v>
      </c>
      <c r="E99" s="16"/>
      <c r="F99" s="5" t="s">
        <v>756</v>
      </c>
      <c r="G99" s="16"/>
      <c r="H99" s="20" t="s">
        <v>604</v>
      </c>
    </row>
    <row r="100" ht="34.65" customHeight="true" spans="1:8">
      <c r="A100" s="16"/>
      <c r="B100" s="5"/>
      <c r="C100" s="5"/>
      <c r="D100" s="16" t="s">
        <v>757</v>
      </c>
      <c r="E100" s="16"/>
      <c r="F100" s="5" t="s">
        <v>758</v>
      </c>
      <c r="G100" s="16"/>
      <c r="H100" s="20" t="s">
        <v>604</v>
      </c>
    </row>
    <row r="101" ht="34.65" customHeight="true" spans="1:8">
      <c r="A101" s="16"/>
      <c r="B101" s="5" t="s">
        <v>709</v>
      </c>
      <c r="C101" s="5" t="s">
        <v>710</v>
      </c>
      <c r="D101" s="16" t="s">
        <v>759</v>
      </c>
      <c r="E101" s="16" t="s">
        <v>646</v>
      </c>
      <c r="F101" s="5" t="s">
        <v>602</v>
      </c>
      <c r="G101" s="16" t="s">
        <v>603</v>
      </c>
      <c r="H101" s="20" t="s">
        <v>604</v>
      </c>
    </row>
    <row r="102" ht="34.65" customHeight="true" spans="1:8">
      <c r="A102" s="16"/>
      <c r="B102" s="5"/>
      <c r="C102" s="5" t="s">
        <v>723</v>
      </c>
      <c r="D102" s="16" t="s">
        <v>760</v>
      </c>
      <c r="E102" s="16" t="s">
        <v>646</v>
      </c>
      <c r="F102" s="5" t="s">
        <v>602</v>
      </c>
      <c r="G102" s="16" t="s">
        <v>603</v>
      </c>
      <c r="H102" s="20" t="s">
        <v>604</v>
      </c>
    </row>
    <row r="103" ht="26.05" customHeight="true" spans="1:8">
      <c r="A103" s="16" t="s">
        <v>676</v>
      </c>
      <c r="B103" s="5" t="s">
        <v>250</v>
      </c>
      <c r="C103" s="5"/>
      <c r="D103" s="5"/>
      <c r="E103" s="5"/>
      <c r="F103" s="5"/>
      <c r="G103" s="5"/>
      <c r="H103" s="5"/>
    </row>
    <row r="104" ht="26.05" customHeight="true" spans="1:8">
      <c r="A104" s="17" t="s">
        <v>677</v>
      </c>
      <c r="B104" s="18" t="s">
        <v>678</v>
      </c>
      <c r="C104" s="18"/>
      <c r="D104" s="18"/>
      <c r="E104" s="18" t="s">
        <v>679</v>
      </c>
      <c r="F104" s="18" t="s">
        <v>54</v>
      </c>
      <c r="G104" s="18"/>
      <c r="H104" s="18"/>
    </row>
    <row r="105" ht="16.35" customHeight="true" spans="1:8">
      <c r="A105" s="16" t="s">
        <v>680</v>
      </c>
      <c r="B105" s="9">
        <v>2</v>
      </c>
      <c r="C105" s="9"/>
      <c r="D105" s="9"/>
      <c r="E105" s="9"/>
      <c r="F105" s="9"/>
      <c r="G105" s="9"/>
      <c r="H105" s="9"/>
    </row>
    <row r="106" ht="41.4" customHeight="true" spans="1:8">
      <c r="A106" s="16" t="s">
        <v>681</v>
      </c>
      <c r="B106" s="16" t="s">
        <v>761</v>
      </c>
      <c r="C106" s="16"/>
      <c r="D106" s="16"/>
      <c r="E106" s="16"/>
      <c r="F106" s="16"/>
      <c r="G106" s="16"/>
      <c r="H106" s="16"/>
    </row>
    <row r="107" ht="34.65" customHeight="true" spans="1:8">
      <c r="A107" s="16" t="s">
        <v>683</v>
      </c>
      <c r="B107" s="5" t="s">
        <v>591</v>
      </c>
      <c r="C107" s="5" t="s">
        <v>592</v>
      </c>
      <c r="D107" s="5" t="s">
        <v>593</v>
      </c>
      <c r="E107" s="16" t="s">
        <v>684</v>
      </c>
      <c r="F107" s="5" t="s">
        <v>595</v>
      </c>
      <c r="G107" s="16" t="s">
        <v>685</v>
      </c>
      <c r="H107" s="5" t="s">
        <v>597</v>
      </c>
    </row>
    <row r="108" ht="34.65" customHeight="true" spans="1:8">
      <c r="A108" s="16"/>
      <c r="B108" s="5" t="s">
        <v>686</v>
      </c>
      <c r="C108" s="5" t="s">
        <v>687</v>
      </c>
      <c r="D108" s="16" t="s">
        <v>762</v>
      </c>
      <c r="E108" s="16" t="s">
        <v>646</v>
      </c>
      <c r="F108" s="5" t="s">
        <v>602</v>
      </c>
      <c r="G108" s="16" t="s">
        <v>603</v>
      </c>
      <c r="H108" s="20" t="s">
        <v>604</v>
      </c>
    </row>
    <row r="109" ht="34.65" customHeight="true" spans="1:8">
      <c r="A109" s="16"/>
      <c r="B109" s="5"/>
      <c r="C109" s="5"/>
      <c r="D109" s="16" t="s">
        <v>763</v>
      </c>
      <c r="E109" s="16" t="s">
        <v>646</v>
      </c>
      <c r="F109" s="5" t="s">
        <v>602</v>
      </c>
      <c r="G109" s="16" t="s">
        <v>603</v>
      </c>
      <c r="H109" s="20" t="s">
        <v>604</v>
      </c>
    </row>
    <row r="110" ht="34.65" customHeight="true" spans="1:8">
      <c r="A110" s="16"/>
      <c r="B110" s="5"/>
      <c r="C110" s="5" t="s">
        <v>690</v>
      </c>
      <c r="D110" s="16" t="s">
        <v>691</v>
      </c>
      <c r="E110" s="16" t="s">
        <v>601</v>
      </c>
      <c r="F110" s="5" t="s">
        <v>602</v>
      </c>
      <c r="G110" s="16" t="s">
        <v>603</v>
      </c>
      <c r="H110" s="20" t="s">
        <v>604</v>
      </c>
    </row>
    <row r="111" ht="34.65" customHeight="true" spans="1:8">
      <c r="A111" s="16"/>
      <c r="B111" s="5"/>
      <c r="C111" s="5"/>
      <c r="D111" s="16" t="s">
        <v>764</v>
      </c>
      <c r="E111" s="16" t="s">
        <v>646</v>
      </c>
      <c r="F111" s="5" t="s">
        <v>602</v>
      </c>
      <c r="G111" s="16" t="s">
        <v>603</v>
      </c>
      <c r="H111" s="20" t="s">
        <v>604</v>
      </c>
    </row>
    <row r="112" ht="34.65" customHeight="true" spans="1:8">
      <c r="A112" s="16"/>
      <c r="B112" s="5"/>
      <c r="C112" s="5" t="s">
        <v>693</v>
      </c>
      <c r="D112" s="16" t="s">
        <v>765</v>
      </c>
      <c r="E112" s="16" t="s">
        <v>646</v>
      </c>
      <c r="F112" s="5" t="s">
        <v>602</v>
      </c>
      <c r="G112" s="16" t="s">
        <v>603</v>
      </c>
      <c r="H112" s="20" t="s">
        <v>604</v>
      </c>
    </row>
    <row r="113" ht="34.65" customHeight="true" spans="1:8">
      <c r="A113" s="16"/>
      <c r="B113" s="5"/>
      <c r="C113" s="5" t="s">
        <v>695</v>
      </c>
      <c r="D113" s="16" t="s">
        <v>696</v>
      </c>
      <c r="E113" s="16"/>
      <c r="F113" s="5" t="s">
        <v>766</v>
      </c>
      <c r="G113" s="16"/>
      <c r="H113" s="20" t="s">
        <v>604</v>
      </c>
    </row>
    <row r="114" ht="34.65" customHeight="true" spans="1:8">
      <c r="A114" s="16"/>
      <c r="B114" s="5" t="s">
        <v>698</v>
      </c>
      <c r="C114" s="5" t="s">
        <v>699</v>
      </c>
      <c r="D114" s="16" t="s">
        <v>767</v>
      </c>
      <c r="E114" s="16"/>
      <c r="F114" s="5" t="s">
        <v>768</v>
      </c>
      <c r="G114" s="16"/>
      <c r="H114" s="20" t="s">
        <v>604</v>
      </c>
    </row>
    <row r="115" ht="34.65" customHeight="true" spans="1:8">
      <c r="A115" s="16"/>
      <c r="B115" s="5"/>
      <c r="C115" s="5" t="s">
        <v>701</v>
      </c>
      <c r="D115" s="16" t="s">
        <v>769</v>
      </c>
      <c r="E115" s="16"/>
      <c r="F115" s="5" t="s">
        <v>770</v>
      </c>
      <c r="G115" s="16"/>
      <c r="H115" s="20" t="s">
        <v>604</v>
      </c>
    </row>
    <row r="116" ht="34.65" customHeight="true" spans="1:8">
      <c r="A116" s="16"/>
      <c r="B116" s="5"/>
      <c r="C116" s="5" t="s">
        <v>703</v>
      </c>
      <c r="D116" s="16" t="s">
        <v>741</v>
      </c>
      <c r="E116" s="16"/>
      <c r="F116" s="5" t="s">
        <v>742</v>
      </c>
      <c r="G116" s="16"/>
      <c r="H116" s="20" t="s">
        <v>604</v>
      </c>
    </row>
    <row r="117" ht="34.65" customHeight="true" spans="1:8">
      <c r="A117" s="16"/>
      <c r="B117" s="5"/>
      <c r="C117" s="5" t="s">
        <v>706</v>
      </c>
      <c r="D117" s="16" t="s">
        <v>721</v>
      </c>
      <c r="E117" s="16"/>
      <c r="F117" s="5" t="s">
        <v>756</v>
      </c>
      <c r="G117" s="16"/>
      <c r="H117" s="20" t="s">
        <v>604</v>
      </c>
    </row>
    <row r="118" ht="34.65" customHeight="true" spans="1:8">
      <c r="A118" s="16"/>
      <c r="B118" s="5" t="s">
        <v>709</v>
      </c>
      <c r="C118" s="5" t="s">
        <v>710</v>
      </c>
      <c r="D118" s="16" t="s">
        <v>771</v>
      </c>
      <c r="E118" s="16" t="s">
        <v>646</v>
      </c>
      <c r="F118" s="5" t="s">
        <v>602</v>
      </c>
      <c r="G118" s="16" t="s">
        <v>603</v>
      </c>
      <c r="H118" s="20" t="s">
        <v>604</v>
      </c>
    </row>
    <row r="119" ht="34.65" customHeight="true" spans="1:8">
      <c r="A119" s="16"/>
      <c r="B119" s="5"/>
      <c r="C119" s="5" t="s">
        <v>723</v>
      </c>
      <c r="D119" s="16" t="s">
        <v>772</v>
      </c>
      <c r="E119" s="16" t="s">
        <v>646</v>
      </c>
      <c r="F119" s="5" t="s">
        <v>602</v>
      </c>
      <c r="G119" s="16" t="s">
        <v>603</v>
      </c>
      <c r="H119" s="20" t="s">
        <v>604</v>
      </c>
    </row>
    <row r="120" ht="26.05" customHeight="true" spans="1:8">
      <c r="A120" s="16" t="s">
        <v>676</v>
      </c>
      <c r="B120" s="5" t="s">
        <v>252</v>
      </c>
      <c r="C120" s="5"/>
      <c r="D120" s="5"/>
      <c r="E120" s="5"/>
      <c r="F120" s="5"/>
      <c r="G120" s="5"/>
      <c r="H120" s="5"/>
    </row>
    <row r="121" ht="26.05" customHeight="true" spans="1:8">
      <c r="A121" s="17" t="s">
        <v>677</v>
      </c>
      <c r="B121" s="18" t="s">
        <v>678</v>
      </c>
      <c r="C121" s="18"/>
      <c r="D121" s="18"/>
      <c r="E121" s="18" t="s">
        <v>679</v>
      </c>
      <c r="F121" s="18" t="s">
        <v>54</v>
      </c>
      <c r="G121" s="18"/>
      <c r="H121" s="18"/>
    </row>
    <row r="122" ht="16.35" customHeight="true" spans="1:8">
      <c r="A122" s="16" t="s">
        <v>680</v>
      </c>
      <c r="B122" s="9">
        <v>70</v>
      </c>
      <c r="C122" s="9"/>
      <c r="D122" s="9"/>
      <c r="E122" s="9"/>
      <c r="F122" s="9"/>
      <c r="G122" s="9"/>
      <c r="H122" s="9"/>
    </row>
    <row r="123" ht="41.4" customHeight="true" spans="1:8">
      <c r="A123" s="16" t="s">
        <v>681</v>
      </c>
      <c r="B123" s="16" t="s">
        <v>773</v>
      </c>
      <c r="C123" s="16"/>
      <c r="D123" s="16"/>
      <c r="E123" s="16"/>
      <c r="F123" s="16"/>
      <c r="G123" s="16"/>
      <c r="H123" s="16"/>
    </row>
    <row r="124" ht="34.65" customHeight="true" spans="1:8">
      <c r="A124" s="16" t="s">
        <v>683</v>
      </c>
      <c r="B124" s="5" t="s">
        <v>591</v>
      </c>
      <c r="C124" s="5" t="s">
        <v>592</v>
      </c>
      <c r="D124" s="5" t="s">
        <v>593</v>
      </c>
      <c r="E124" s="16" t="s">
        <v>684</v>
      </c>
      <c r="F124" s="5" t="s">
        <v>595</v>
      </c>
      <c r="G124" s="16" t="s">
        <v>685</v>
      </c>
      <c r="H124" s="5" t="s">
        <v>597</v>
      </c>
    </row>
    <row r="125" ht="34.65" customHeight="true" spans="1:8">
      <c r="A125" s="16"/>
      <c r="B125" s="5" t="s">
        <v>686</v>
      </c>
      <c r="C125" s="5" t="s">
        <v>687</v>
      </c>
      <c r="D125" s="16" t="s">
        <v>774</v>
      </c>
      <c r="E125" s="16" t="s">
        <v>646</v>
      </c>
      <c r="F125" s="5" t="s">
        <v>775</v>
      </c>
      <c r="G125" s="16" t="s">
        <v>603</v>
      </c>
      <c r="H125" s="20" t="s">
        <v>604</v>
      </c>
    </row>
    <row r="126" ht="34.65" customHeight="true" spans="1:8">
      <c r="A126" s="16"/>
      <c r="B126" s="5"/>
      <c r="C126" s="5"/>
      <c r="D126" s="16" t="s">
        <v>776</v>
      </c>
      <c r="E126" s="16" t="s">
        <v>646</v>
      </c>
      <c r="F126" s="5" t="s">
        <v>777</v>
      </c>
      <c r="G126" s="16" t="s">
        <v>778</v>
      </c>
      <c r="H126" s="20" t="s">
        <v>604</v>
      </c>
    </row>
    <row r="127" ht="34.65" customHeight="true" spans="1:8">
      <c r="A127" s="16"/>
      <c r="B127" s="5"/>
      <c r="C127" s="5" t="s">
        <v>690</v>
      </c>
      <c r="D127" s="16" t="s">
        <v>691</v>
      </c>
      <c r="E127" s="16" t="s">
        <v>601</v>
      </c>
      <c r="F127" s="5" t="s">
        <v>602</v>
      </c>
      <c r="G127" s="16" t="s">
        <v>603</v>
      </c>
      <c r="H127" s="20" t="s">
        <v>604</v>
      </c>
    </row>
    <row r="128" ht="34.65" customHeight="true" spans="1:8">
      <c r="A128" s="16"/>
      <c r="B128" s="5"/>
      <c r="C128" s="5"/>
      <c r="D128" s="16" t="s">
        <v>779</v>
      </c>
      <c r="E128" s="16"/>
      <c r="F128" s="5" t="s">
        <v>780</v>
      </c>
      <c r="G128" s="16"/>
      <c r="H128" s="20" t="s">
        <v>604</v>
      </c>
    </row>
    <row r="129" ht="34.65" customHeight="true" spans="1:8">
      <c r="A129" s="16"/>
      <c r="B129" s="5"/>
      <c r="C129" s="5" t="s">
        <v>693</v>
      </c>
      <c r="D129" s="16" t="s">
        <v>694</v>
      </c>
      <c r="E129" s="16" t="s">
        <v>646</v>
      </c>
      <c r="F129" s="5" t="s">
        <v>602</v>
      </c>
      <c r="G129" s="16" t="s">
        <v>603</v>
      </c>
      <c r="H129" s="20" t="s">
        <v>604</v>
      </c>
    </row>
    <row r="130" ht="34.65" customHeight="true" spans="1:8">
      <c r="A130" s="16"/>
      <c r="B130" s="5"/>
      <c r="C130" s="5" t="s">
        <v>695</v>
      </c>
      <c r="D130" s="16" t="s">
        <v>696</v>
      </c>
      <c r="E130" s="16"/>
      <c r="F130" s="5" t="s">
        <v>781</v>
      </c>
      <c r="G130" s="16"/>
      <c r="H130" s="20" t="s">
        <v>604</v>
      </c>
    </row>
    <row r="131" ht="34.65" customHeight="true" spans="1:8">
      <c r="A131" s="16"/>
      <c r="B131" s="5" t="s">
        <v>698</v>
      </c>
      <c r="C131" s="5" t="s">
        <v>699</v>
      </c>
      <c r="D131" s="16" t="s">
        <v>700</v>
      </c>
      <c r="E131" s="16" t="s">
        <v>601</v>
      </c>
      <c r="F131" s="5" t="s">
        <v>602</v>
      </c>
      <c r="G131" s="16" t="s">
        <v>603</v>
      </c>
      <c r="H131" s="20" t="s">
        <v>604</v>
      </c>
    </row>
    <row r="132" ht="34.65" customHeight="true" spans="1:8">
      <c r="A132" s="16"/>
      <c r="B132" s="5"/>
      <c r="C132" s="5" t="s">
        <v>701</v>
      </c>
      <c r="D132" s="16" t="s">
        <v>782</v>
      </c>
      <c r="E132" s="16"/>
      <c r="F132" s="5" t="s">
        <v>708</v>
      </c>
      <c r="G132" s="16"/>
      <c r="H132" s="20" t="s">
        <v>604</v>
      </c>
    </row>
    <row r="133" ht="34.65" customHeight="true" spans="1:8">
      <c r="A133" s="16"/>
      <c r="B133" s="5"/>
      <c r="C133" s="5" t="s">
        <v>703</v>
      </c>
      <c r="D133" s="16" t="s">
        <v>720</v>
      </c>
      <c r="E133" s="16"/>
      <c r="F133" s="5" t="s">
        <v>742</v>
      </c>
      <c r="G133" s="16"/>
      <c r="H133" s="20" t="s">
        <v>604</v>
      </c>
    </row>
    <row r="134" ht="34.65" customHeight="true" spans="1:8">
      <c r="A134" s="16"/>
      <c r="B134" s="5"/>
      <c r="C134" s="5" t="s">
        <v>706</v>
      </c>
      <c r="D134" s="16" t="s">
        <v>721</v>
      </c>
      <c r="E134" s="16"/>
      <c r="F134" s="5" t="s">
        <v>756</v>
      </c>
      <c r="G134" s="16"/>
      <c r="H134" s="20" t="s">
        <v>604</v>
      </c>
    </row>
    <row r="135" ht="34.65" customHeight="true" spans="1:8">
      <c r="A135" s="16"/>
      <c r="B135" s="5" t="s">
        <v>709</v>
      </c>
      <c r="C135" s="5" t="s">
        <v>710</v>
      </c>
      <c r="D135" s="16" t="s">
        <v>722</v>
      </c>
      <c r="E135" s="16" t="s">
        <v>646</v>
      </c>
      <c r="F135" s="5" t="s">
        <v>602</v>
      </c>
      <c r="G135" s="16" t="s">
        <v>603</v>
      </c>
      <c r="H135" s="20" t="s">
        <v>604</v>
      </c>
    </row>
    <row r="136" ht="34.65" customHeight="true" spans="1:8">
      <c r="A136" s="16"/>
      <c r="B136" s="5"/>
      <c r="C136" s="5" t="s">
        <v>723</v>
      </c>
      <c r="D136" s="16" t="s">
        <v>783</v>
      </c>
      <c r="E136" s="16" t="s">
        <v>646</v>
      </c>
      <c r="F136" s="5" t="s">
        <v>602</v>
      </c>
      <c r="G136" s="16" t="s">
        <v>603</v>
      </c>
      <c r="H136" s="20" t="s">
        <v>604</v>
      </c>
    </row>
    <row r="137" ht="26.05" customHeight="true" spans="1:8">
      <c r="A137" s="16" t="s">
        <v>676</v>
      </c>
      <c r="B137" s="5" t="s">
        <v>254</v>
      </c>
      <c r="C137" s="5"/>
      <c r="D137" s="5"/>
      <c r="E137" s="5"/>
      <c r="F137" s="5"/>
      <c r="G137" s="5"/>
      <c r="H137" s="5"/>
    </row>
    <row r="138" ht="26.05" customHeight="true" spans="1:8">
      <c r="A138" s="17" t="s">
        <v>677</v>
      </c>
      <c r="B138" s="18" t="s">
        <v>678</v>
      </c>
      <c r="C138" s="18"/>
      <c r="D138" s="18"/>
      <c r="E138" s="18" t="s">
        <v>679</v>
      </c>
      <c r="F138" s="18" t="s">
        <v>54</v>
      </c>
      <c r="G138" s="18"/>
      <c r="H138" s="18"/>
    </row>
    <row r="139" ht="16.35" customHeight="true" spans="1:8">
      <c r="A139" s="16" t="s">
        <v>680</v>
      </c>
      <c r="B139" s="9">
        <v>320</v>
      </c>
      <c r="C139" s="9"/>
      <c r="D139" s="9"/>
      <c r="E139" s="9"/>
      <c r="F139" s="9"/>
      <c r="G139" s="9"/>
      <c r="H139" s="9"/>
    </row>
    <row r="140" ht="41.4" customHeight="true" spans="1:8">
      <c r="A140" s="16" t="s">
        <v>681</v>
      </c>
      <c r="B140" s="16" t="s">
        <v>784</v>
      </c>
      <c r="C140" s="16"/>
      <c r="D140" s="16"/>
      <c r="E140" s="16"/>
      <c r="F140" s="16"/>
      <c r="G140" s="16"/>
      <c r="H140" s="16"/>
    </row>
    <row r="141" ht="34.65" customHeight="true" spans="1:8">
      <c r="A141" s="16" t="s">
        <v>683</v>
      </c>
      <c r="B141" s="5" t="s">
        <v>591</v>
      </c>
      <c r="C141" s="5" t="s">
        <v>592</v>
      </c>
      <c r="D141" s="5" t="s">
        <v>593</v>
      </c>
      <c r="E141" s="16" t="s">
        <v>684</v>
      </c>
      <c r="F141" s="5" t="s">
        <v>595</v>
      </c>
      <c r="G141" s="16" t="s">
        <v>685</v>
      </c>
      <c r="H141" s="5" t="s">
        <v>597</v>
      </c>
    </row>
    <row r="142" ht="34.65" customHeight="true" spans="1:8">
      <c r="A142" s="16"/>
      <c r="B142" s="5" t="s">
        <v>686</v>
      </c>
      <c r="C142" s="5" t="s">
        <v>687</v>
      </c>
      <c r="D142" s="16" t="s">
        <v>785</v>
      </c>
      <c r="E142" s="16" t="s">
        <v>601</v>
      </c>
      <c r="F142" s="5" t="s">
        <v>602</v>
      </c>
      <c r="G142" s="16" t="s">
        <v>603</v>
      </c>
      <c r="H142" s="20" t="s">
        <v>604</v>
      </c>
    </row>
    <row r="143" ht="34.65" customHeight="true" spans="1:8">
      <c r="A143" s="16"/>
      <c r="B143" s="5"/>
      <c r="C143" s="5"/>
      <c r="D143" s="16" t="s">
        <v>753</v>
      </c>
      <c r="E143" s="16" t="s">
        <v>646</v>
      </c>
      <c r="F143" s="5" t="s">
        <v>602</v>
      </c>
      <c r="G143" s="16" t="s">
        <v>603</v>
      </c>
      <c r="H143" s="20" t="s">
        <v>604</v>
      </c>
    </row>
    <row r="144" ht="34.65" customHeight="true" spans="1:8">
      <c r="A144" s="16"/>
      <c r="B144" s="5"/>
      <c r="C144" s="5" t="s">
        <v>690</v>
      </c>
      <c r="D144" s="16" t="s">
        <v>786</v>
      </c>
      <c r="E144" s="16" t="s">
        <v>601</v>
      </c>
      <c r="F144" s="5" t="s">
        <v>602</v>
      </c>
      <c r="G144" s="16" t="s">
        <v>603</v>
      </c>
      <c r="H144" s="20" t="s">
        <v>604</v>
      </c>
    </row>
    <row r="145" ht="34.65" customHeight="true" spans="1:8">
      <c r="A145" s="16"/>
      <c r="B145" s="5"/>
      <c r="C145" s="5"/>
      <c r="D145" s="16" t="s">
        <v>787</v>
      </c>
      <c r="E145" s="16" t="s">
        <v>646</v>
      </c>
      <c r="F145" s="5" t="s">
        <v>602</v>
      </c>
      <c r="G145" s="16" t="s">
        <v>603</v>
      </c>
      <c r="H145" s="20" t="s">
        <v>604</v>
      </c>
    </row>
    <row r="146" ht="34.65" customHeight="true" spans="1:8">
      <c r="A146" s="16"/>
      <c r="B146" s="5"/>
      <c r="C146" s="5" t="s">
        <v>693</v>
      </c>
      <c r="D146" s="16" t="s">
        <v>788</v>
      </c>
      <c r="E146" s="16" t="s">
        <v>646</v>
      </c>
      <c r="F146" s="5" t="s">
        <v>602</v>
      </c>
      <c r="G146" s="16" t="s">
        <v>603</v>
      </c>
      <c r="H146" s="20" t="s">
        <v>604</v>
      </c>
    </row>
    <row r="147" ht="34.65" customHeight="true" spans="1:8">
      <c r="A147" s="16"/>
      <c r="B147" s="5"/>
      <c r="C147" s="5" t="s">
        <v>695</v>
      </c>
      <c r="D147" s="16" t="s">
        <v>718</v>
      </c>
      <c r="E147" s="16" t="s">
        <v>646</v>
      </c>
      <c r="F147" s="5" t="s">
        <v>602</v>
      </c>
      <c r="G147" s="16" t="s">
        <v>603</v>
      </c>
      <c r="H147" s="20" t="s">
        <v>604</v>
      </c>
    </row>
    <row r="148" ht="34.65" customHeight="true" spans="1:8">
      <c r="A148" s="16"/>
      <c r="B148" s="5" t="s">
        <v>698</v>
      </c>
      <c r="C148" s="5" t="s">
        <v>699</v>
      </c>
      <c r="D148" s="16" t="s">
        <v>700</v>
      </c>
      <c r="E148" s="16" t="s">
        <v>601</v>
      </c>
      <c r="F148" s="5" t="s">
        <v>602</v>
      </c>
      <c r="G148" s="16" t="s">
        <v>603</v>
      </c>
      <c r="H148" s="20" t="s">
        <v>604</v>
      </c>
    </row>
    <row r="149" ht="34.65" customHeight="true" spans="1:8">
      <c r="A149" s="16"/>
      <c r="B149" s="5"/>
      <c r="C149" s="5"/>
      <c r="D149" s="16" t="s">
        <v>738</v>
      </c>
      <c r="E149" s="16" t="s">
        <v>646</v>
      </c>
      <c r="F149" s="5" t="s">
        <v>602</v>
      </c>
      <c r="G149" s="16" t="s">
        <v>603</v>
      </c>
      <c r="H149" s="20" t="s">
        <v>604</v>
      </c>
    </row>
    <row r="150" ht="34.65" customHeight="true" spans="1:8">
      <c r="A150" s="16"/>
      <c r="B150" s="5" t="s">
        <v>709</v>
      </c>
      <c r="C150" s="5" t="s">
        <v>710</v>
      </c>
      <c r="D150" s="16" t="s">
        <v>789</v>
      </c>
      <c r="E150" s="16" t="s">
        <v>646</v>
      </c>
      <c r="F150" s="5" t="s">
        <v>602</v>
      </c>
      <c r="G150" s="16" t="s">
        <v>603</v>
      </c>
      <c r="H150" s="20" t="s">
        <v>604</v>
      </c>
    </row>
    <row r="151" ht="34.65" customHeight="true" spans="1:8">
      <c r="A151" s="16"/>
      <c r="B151" s="5"/>
      <c r="C151" s="5" t="s">
        <v>723</v>
      </c>
      <c r="D151" s="16" t="s">
        <v>644</v>
      </c>
      <c r="E151" s="16" t="s">
        <v>646</v>
      </c>
      <c r="F151" s="5" t="s">
        <v>602</v>
      </c>
      <c r="G151" s="16" t="s">
        <v>603</v>
      </c>
      <c r="H151" s="20" t="s">
        <v>604</v>
      </c>
    </row>
    <row r="152" ht="26.05" customHeight="true" spans="1:8">
      <c r="A152" s="16" t="s">
        <v>676</v>
      </c>
      <c r="B152" s="5" t="s">
        <v>255</v>
      </c>
      <c r="C152" s="5"/>
      <c r="D152" s="5"/>
      <c r="E152" s="5"/>
      <c r="F152" s="5"/>
      <c r="G152" s="5"/>
      <c r="H152" s="5"/>
    </row>
    <row r="153" ht="26.05" customHeight="true" spans="1:8">
      <c r="A153" s="17" t="s">
        <v>677</v>
      </c>
      <c r="B153" s="18" t="s">
        <v>678</v>
      </c>
      <c r="C153" s="18"/>
      <c r="D153" s="18"/>
      <c r="E153" s="18" t="s">
        <v>679</v>
      </c>
      <c r="F153" s="18" t="s">
        <v>54</v>
      </c>
      <c r="G153" s="18"/>
      <c r="H153" s="18"/>
    </row>
    <row r="154" ht="16.35" customHeight="true" spans="1:8">
      <c r="A154" s="16" t="s">
        <v>680</v>
      </c>
      <c r="B154" s="9">
        <v>95.49</v>
      </c>
      <c r="C154" s="9"/>
      <c r="D154" s="9"/>
      <c r="E154" s="9"/>
      <c r="F154" s="9"/>
      <c r="G154" s="9"/>
      <c r="H154" s="9"/>
    </row>
    <row r="155" ht="41.4" customHeight="true" spans="1:8">
      <c r="A155" s="16" t="s">
        <v>681</v>
      </c>
      <c r="B155" s="16" t="s">
        <v>790</v>
      </c>
      <c r="C155" s="16"/>
      <c r="D155" s="16"/>
      <c r="E155" s="16"/>
      <c r="F155" s="16"/>
      <c r="G155" s="16"/>
      <c r="H155" s="16"/>
    </row>
    <row r="156" ht="34.65" customHeight="true" spans="1:8">
      <c r="A156" s="16" t="s">
        <v>683</v>
      </c>
      <c r="B156" s="5" t="s">
        <v>591</v>
      </c>
      <c r="C156" s="5" t="s">
        <v>592</v>
      </c>
      <c r="D156" s="5" t="s">
        <v>593</v>
      </c>
      <c r="E156" s="16" t="s">
        <v>684</v>
      </c>
      <c r="F156" s="5" t="s">
        <v>595</v>
      </c>
      <c r="G156" s="16" t="s">
        <v>685</v>
      </c>
      <c r="H156" s="5" t="s">
        <v>597</v>
      </c>
    </row>
    <row r="157" ht="34.65" customHeight="true" spans="1:8">
      <c r="A157" s="16"/>
      <c r="B157" s="5" t="s">
        <v>686</v>
      </c>
      <c r="C157" s="5" t="s">
        <v>687</v>
      </c>
      <c r="D157" s="16" t="s">
        <v>744</v>
      </c>
      <c r="E157" s="16" t="s">
        <v>601</v>
      </c>
      <c r="F157" s="5" t="s">
        <v>602</v>
      </c>
      <c r="G157" s="16" t="s">
        <v>603</v>
      </c>
      <c r="H157" s="20" t="s">
        <v>604</v>
      </c>
    </row>
    <row r="158" ht="34.65" customHeight="true" spans="1:8">
      <c r="A158" s="16"/>
      <c r="B158" s="5"/>
      <c r="C158" s="5"/>
      <c r="D158" s="16" t="s">
        <v>785</v>
      </c>
      <c r="E158" s="16" t="s">
        <v>601</v>
      </c>
      <c r="F158" s="5" t="s">
        <v>602</v>
      </c>
      <c r="G158" s="16" t="s">
        <v>603</v>
      </c>
      <c r="H158" s="20" t="s">
        <v>604</v>
      </c>
    </row>
    <row r="159" ht="34.65" customHeight="true" spans="1:8">
      <c r="A159" s="16"/>
      <c r="B159" s="5"/>
      <c r="C159" s="5" t="s">
        <v>690</v>
      </c>
      <c r="D159" s="16" t="s">
        <v>786</v>
      </c>
      <c r="E159" s="16" t="s">
        <v>601</v>
      </c>
      <c r="F159" s="5" t="s">
        <v>602</v>
      </c>
      <c r="G159" s="16" t="s">
        <v>603</v>
      </c>
      <c r="H159" s="20" t="s">
        <v>604</v>
      </c>
    </row>
    <row r="160" ht="34.65" customHeight="true" spans="1:8">
      <c r="A160" s="16"/>
      <c r="B160" s="5"/>
      <c r="C160" s="5"/>
      <c r="D160" s="16" t="s">
        <v>791</v>
      </c>
      <c r="E160" s="16" t="s">
        <v>646</v>
      </c>
      <c r="F160" s="5" t="s">
        <v>602</v>
      </c>
      <c r="G160" s="16" t="s">
        <v>603</v>
      </c>
      <c r="H160" s="20" t="s">
        <v>604</v>
      </c>
    </row>
    <row r="161" ht="34.65" customHeight="true" spans="1:8">
      <c r="A161" s="16"/>
      <c r="B161" s="5"/>
      <c r="C161" s="5" t="s">
        <v>693</v>
      </c>
      <c r="D161" s="16" t="s">
        <v>694</v>
      </c>
      <c r="E161" s="16" t="s">
        <v>601</v>
      </c>
      <c r="F161" s="5" t="s">
        <v>602</v>
      </c>
      <c r="G161" s="16" t="s">
        <v>603</v>
      </c>
      <c r="H161" s="20" t="s">
        <v>604</v>
      </c>
    </row>
    <row r="162" ht="34.65" customHeight="true" spans="1:8">
      <c r="A162" s="16"/>
      <c r="B162" s="5" t="s">
        <v>698</v>
      </c>
      <c r="C162" s="5" t="s">
        <v>699</v>
      </c>
      <c r="D162" s="16" t="s">
        <v>792</v>
      </c>
      <c r="E162" s="16" t="s">
        <v>646</v>
      </c>
      <c r="F162" s="5" t="s">
        <v>602</v>
      </c>
      <c r="G162" s="16" t="s">
        <v>603</v>
      </c>
      <c r="H162" s="20" t="s">
        <v>604</v>
      </c>
    </row>
    <row r="163" ht="34.65" customHeight="true" spans="1:8">
      <c r="A163" s="16"/>
      <c r="B163" s="5"/>
      <c r="C163" s="5" t="s">
        <v>701</v>
      </c>
      <c r="D163" s="16" t="s">
        <v>793</v>
      </c>
      <c r="E163" s="16"/>
      <c r="F163" s="5" t="s">
        <v>794</v>
      </c>
      <c r="G163" s="16"/>
      <c r="H163" s="20" t="s">
        <v>604</v>
      </c>
    </row>
    <row r="164" ht="34.65" customHeight="true" spans="1:8">
      <c r="A164" s="16"/>
      <c r="B164" s="5"/>
      <c r="C164" s="5" t="s">
        <v>703</v>
      </c>
      <c r="D164" s="16" t="s">
        <v>741</v>
      </c>
      <c r="E164" s="16"/>
      <c r="F164" s="5" t="s">
        <v>742</v>
      </c>
      <c r="G164" s="16"/>
      <c r="H164" s="20" t="s">
        <v>604</v>
      </c>
    </row>
    <row r="165" ht="34.65" customHeight="true" spans="1:8">
      <c r="A165" s="16"/>
      <c r="B165" s="5"/>
      <c r="C165" s="5" t="s">
        <v>706</v>
      </c>
      <c r="D165" s="16" t="s">
        <v>721</v>
      </c>
      <c r="E165" s="16"/>
      <c r="F165" s="5" t="s">
        <v>756</v>
      </c>
      <c r="G165" s="16"/>
      <c r="H165" s="20" t="s">
        <v>604</v>
      </c>
    </row>
    <row r="166" ht="34.65" customHeight="true" spans="1:8">
      <c r="A166" s="16"/>
      <c r="B166" s="5" t="s">
        <v>709</v>
      </c>
      <c r="C166" s="5" t="s">
        <v>710</v>
      </c>
      <c r="D166" s="16" t="s">
        <v>722</v>
      </c>
      <c r="E166" s="16" t="s">
        <v>646</v>
      </c>
      <c r="F166" s="5" t="s">
        <v>602</v>
      </c>
      <c r="G166" s="16" t="s">
        <v>603</v>
      </c>
      <c r="H166" s="20" t="s">
        <v>604</v>
      </c>
    </row>
    <row r="167" ht="34.65" customHeight="true" spans="1:8">
      <c r="A167" s="16"/>
      <c r="B167" s="5"/>
      <c r="C167" s="5" t="s">
        <v>723</v>
      </c>
      <c r="D167" s="16" t="s">
        <v>795</v>
      </c>
      <c r="E167" s="16" t="s">
        <v>646</v>
      </c>
      <c r="F167" s="5" t="s">
        <v>602</v>
      </c>
      <c r="G167" s="16" t="s">
        <v>603</v>
      </c>
      <c r="H167" s="20" t="s">
        <v>604</v>
      </c>
    </row>
    <row r="168" ht="26.05" customHeight="true" spans="1:8">
      <c r="A168" s="16" t="s">
        <v>676</v>
      </c>
      <c r="B168" s="5" t="s">
        <v>257</v>
      </c>
      <c r="C168" s="5"/>
      <c r="D168" s="5"/>
      <c r="E168" s="5"/>
      <c r="F168" s="5"/>
      <c r="G168" s="5"/>
      <c r="H168" s="5"/>
    </row>
    <row r="169" ht="26.05" customHeight="true" spans="1:8">
      <c r="A169" s="17" t="s">
        <v>677</v>
      </c>
      <c r="B169" s="18" t="s">
        <v>678</v>
      </c>
      <c r="C169" s="18"/>
      <c r="D169" s="18"/>
      <c r="E169" s="18" t="s">
        <v>679</v>
      </c>
      <c r="F169" s="18" t="s">
        <v>54</v>
      </c>
      <c r="G169" s="18"/>
      <c r="H169" s="18"/>
    </row>
    <row r="170" ht="16.35" customHeight="true" spans="1:8">
      <c r="A170" s="16" t="s">
        <v>680</v>
      </c>
      <c r="B170" s="9">
        <v>13</v>
      </c>
      <c r="C170" s="9"/>
      <c r="D170" s="9"/>
      <c r="E170" s="9"/>
      <c r="F170" s="9"/>
      <c r="G170" s="9"/>
      <c r="H170" s="9"/>
    </row>
    <row r="171" ht="27.6" customHeight="true" spans="1:8">
      <c r="A171" s="16" t="s">
        <v>681</v>
      </c>
      <c r="B171" s="16" t="s">
        <v>796</v>
      </c>
      <c r="C171" s="16"/>
      <c r="D171" s="16"/>
      <c r="E171" s="16"/>
      <c r="F171" s="16"/>
      <c r="G171" s="16"/>
      <c r="H171" s="16"/>
    </row>
    <row r="172" ht="34.65" customHeight="true" spans="1:8">
      <c r="A172" s="16" t="s">
        <v>683</v>
      </c>
      <c r="B172" s="5" t="s">
        <v>591</v>
      </c>
      <c r="C172" s="5" t="s">
        <v>592</v>
      </c>
      <c r="D172" s="5" t="s">
        <v>593</v>
      </c>
      <c r="E172" s="16" t="s">
        <v>684</v>
      </c>
      <c r="F172" s="5" t="s">
        <v>595</v>
      </c>
      <c r="G172" s="16" t="s">
        <v>685</v>
      </c>
      <c r="H172" s="5" t="s">
        <v>597</v>
      </c>
    </row>
    <row r="173" ht="34.65" customHeight="true" spans="1:8">
      <c r="A173" s="16"/>
      <c r="B173" s="5" t="s">
        <v>686</v>
      </c>
      <c r="C173" s="5" t="s">
        <v>687</v>
      </c>
      <c r="D173" s="16" t="s">
        <v>688</v>
      </c>
      <c r="E173" s="16" t="s">
        <v>646</v>
      </c>
      <c r="F173" s="5" t="s">
        <v>602</v>
      </c>
      <c r="G173" s="16" t="s">
        <v>603</v>
      </c>
      <c r="H173" s="20" t="s">
        <v>604</v>
      </c>
    </row>
    <row r="174" ht="34.65" customHeight="true" spans="1:8">
      <c r="A174" s="16"/>
      <c r="B174" s="5"/>
      <c r="C174" s="5"/>
      <c r="D174" s="16" t="s">
        <v>797</v>
      </c>
      <c r="E174" s="16" t="s">
        <v>646</v>
      </c>
      <c r="F174" s="5" t="s">
        <v>602</v>
      </c>
      <c r="G174" s="16" t="s">
        <v>603</v>
      </c>
      <c r="H174" s="20" t="s">
        <v>604</v>
      </c>
    </row>
    <row r="175" ht="34.65" customHeight="true" spans="1:8">
      <c r="A175" s="16"/>
      <c r="B175" s="5"/>
      <c r="C175" s="5" t="s">
        <v>690</v>
      </c>
      <c r="D175" s="16" t="s">
        <v>786</v>
      </c>
      <c r="E175" s="16" t="s">
        <v>601</v>
      </c>
      <c r="F175" s="5" t="s">
        <v>602</v>
      </c>
      <c r="G175" s="16" t="s">
        <v>603</v>
      </c>
      <c r="H175" s="20" t="s">
        <v>604</v>
      </c>
    </row>
    <row r="176" ht="34.65" customHeight="true" spans="1:8">
      <c r="A176" s="16"/>
      <c r="B176" s="5"/>
      <c r="C176" s="5"/>
      <c r="D176" s="16" t="s">
        <v>798</v>
      </c>
      <c r="E176" s="16" t="s">
        <v>646</v>
      </c>
      <c r="F176" s="5" t="s">
        <v>669</v>
      </c>
      <c r="G176" s="16" t="s">
        <v>603</v>
      </c>
      <c r="H176" s="20" t="s">
        <v>604</v>
      </c>
    </row>
    <row r="177" ht="34.65" customHeight="true" spans="1:8">
      <c r="A177" s="16"/>
      <c r="B177" s="5"/>
      <c r="C177" s="5" t="s">
        <v>693</v>
      </c>
      <c r="D177" s="16" t="s">
        <v>788</v>
      </c>
      <c r="E177" s="16" t="s">
        <v>646</v>
      </c>
      <c r="F177" s="5" t="s">
        <v>602</v>
      </c>
      <c r="G177" s="16" t="s">
        <v>603</v>
      </c>
      <c r="H177" s="20" t="s">
        <v>604</v>
      </c>
    </row>
    <row r="178" ht="34.65" customHeight="true" spans="1:8">
      <c r="A178" s="16"/>
      <c r="B178" s="5"/>
      <c r="C178" s="5"/>
      <c r="D178" s="16" t="s">
        <v>799</v>
      </c>
      <c r="E178" s="16" t="s">
        <v>646</v>
      </c>
      <c r="F178" s="5" t="s">
        <v>602</v>
      </c>
      <c r="G178" s="16" t="s">
        <v>603</v>
      </c>
      <c r="H178" s="20" t="s">
        <v>604</v>
      </c>
    </row>
    <row r="179" ht="34.65" customHeight="true" spans="1:8">
      <c r="A179" s="16"/>
      <c r="B179" s="5"/>
      <c r="C179" s="5" t="s">
        <v>695</v>
      </c>
      <c r="D179" s="16" t="s">
        <v>696</v>
      </c>
      <c r="E179" s="16"/>
      <c r="F179" s="5" t="s">
        <v>800</v>
      </c>
      <c r="G179" s="16"/>
      <c r="H179" s="20" t="s">
        <v>604</v>
      </c>
    </row>
    <row r="180" ht="34.65" customHeight="true" spans="1:8">
      <c r="A180" s="16"/>
      <c r="B180" s="5" t="s">
        <v>698</v>
      </c>
      <c r="C180" s="5" t="s">
        <v>701</v>
      </c>
      <c r="D180" s="16" t="s">
        <v>801</v>
      </c>
      <c r="E180" s="16"/>
      <c r="F180" s="5" t="s">
        <v>740</v>
      </c>
      <c r="G180" s="16"/>
      <c r="H180" s="20" t="s">
        <v>604</v>
      </c>
    </row>
    <row r="181" ht="34.65" customHeight="true" spans="1:8">
      <c r="A181" s="16"/>
      <c r="B181" s="5"/>
      <c r="C181" s="5" t="s">
        <v>703</v>
      </c>
      <c r="D181" s="16" t="s">
        <v>802</v>
      </c>
      <c r="E181" s="16"/>
      <c r="F181" s="5" t="s">
        <v>803</v>
      </c>
      <c r="G181" s="16"/>
      <c r="H181" s="20" t="s">
        <v>604</v>
      </c>
    </row>
    <row r="182" ht="34.65" customHeight="true" spans="1:8">
      <c r="A182" s="16"/>
      <c r="B182" s="5" t="s">
        <v>709</v>
      </c>
      <c r="C182" s="5" t="s">
        <v>710</v>
      </c>
      <c r="D182" s="16" t="s">
        <v>804</v>
      </c>
      <c r="E182" s="16" t="s">
        <v>646</v>
      </c>
      <c r="F182" s="5" t="s">
        <v>602</v>
      </c>
      <c r="G182" s="16" t="s">
        <v>603</v>
      </c>
      <c r="H182" s="20" t="s">
        <v>604</v>
      </c>
    </row>
    <row r="183" ht="26.05" customHeight="true" spans="1:8">
      <c r="A183" s="16" t="s">
        <v>676</v>
      </c>
      <c r="B183" s="5" t="s">
        <v>259</v>
      </c>
      <c r="C183" s="5"/>
      <c r="D183" s="5"/>
      <c r="E183" s="5"/>
      <c r="F183" s="5"/>
      <c r="G183" s="5"/>
      <c r="H183" s="5"/>
    </row>
    <row r="184" ht="26.05" customHeight="true" spans="1:8">
      <c r="A184" s="17" t="s">
        <v>677</v>
      </c>
      <c r="B184" s="18" t="s">
        <v>678</v>
      </c>
      <c r="C184" s="18"/>
      <c r="D184" s="18"/>
      <c r="E184" s="18" t="s">
        <v>679</v>
      </c>
      <c r="F184" s="18" t="s">
        <v>54</v>
      </c>
      <c r="G184" s="18"/>
      <c r="H184" s="18"/>
    </row>
    <row r="185" ht="16.35" customHeight="true" spans="1:8">
      <c r="A185" s="16" t="s">
        <v>680</v>
      </c>
      <c r="B185" s="9">
        <v>2</v>
      </c>
      <c r="C185" s="9"/>
      <c r="D185" s="9"/>
      <c r="E185" s="9"/>
      <c r="F185" s="9"/>
      <c r="G185" s="9"/>
      <c r="H185" s="9"/>
    </row>
    <row r="186" ht="27.6" customHeight="true" spans="1:8">
      <c r="A186" s="16" t="s">
        <v>681</v>
      </c>
      <c r="B186" s="16" t="s">
        <v>805</v>
      </c>
      <c r="C186" s="16"/>
      <c r="D186" s="16"/>
      <c r="E186" s="16"/>
      <c r="F186" s="16"/>
      <c r="G186" s="16"/>
      <c r="H186" s="16"/>
    </row>
    <row r="187" ht="34.65" customHeight="true" spans="1:8">
      <c r="A187" s="16" t="s">
        <v>683</v>
      </c>
      <c r="B187" s="5" t="s">
        <v>591</v>
      </c>
      <c r="C187" s="5" t="s">
        <v>592</v>
      </c>
      <c r="D187" s="5" t="s">
        <v>593</v>
      </c>
      <c r="E187" s="16" t="s">
        <v>684</v>
      </c>
      <c r="F187" s="5" t="s">
        <v>595</v>
      </c>
      <c r="G187" s="16" t="s">
        <v>685</v>
      </c>
      <c r="H187" s="5" t="s">
        <v>597</v>
      </c>
    </row>
    <row r="188" ht="34.65" customHeight="true" spans="1:8">
      <c r="A188" s="16"/>
      <c r="B188" s="5" t="s">
        <v>686</v>
      </c>
      <c r="C188" s="5" t="s">
        <v>687</v>
      </c>
      <c r="D188" s="16" t="s">
        <v>762</v>
      </c>
      <c r="E188" s="16" t="s">
        <v>646</v>
      </c>
      <c r="F188" s="5" t="s">
        <v>602</v>
      </c>
      <c r="G188" s="16" t="s">
        <v>603</v>
      </c>
      <c r="H188" s="20" t="s">
        <v>604</v>
      </c>
    </row>
    <row r="189" ht="34.65" customHeight="true" spans="1:8">
      <c r="A189" s="16"/>
      <c r="B189" s="5"/>
      <c r="C189" s="5"/>
      <c r="D189" s="16" t="s">
        <v>806</v>
      </c>
      <c r="E189" s="16" t="s">
        <v>646</v>
      </c>
      <c r="F189" s="5" t="s">
        <v>669</v>
      </c>
      <c r="G189" s="16" t="s">
        <v>603</v>
      </c>
      <c r="H189" s="20" t="s">
        <v>604</v>
      </c>
    </row>
    <row r="190" ht="34.65" customHeight="true" spans="1:8">
      <c r="A190" s="16"/>
      <c r="B190" s="5"/>
      <c r="C190" s="5" t="s">
        <v>690</v>
      </c>
      <c r="D190" s="16" t="s">
        <v>691</v>
      </c>
      <c r="E190" s="16" t="s">
        <v>601</v>
      </c>
      <c r="F190" s="5" t="s">
        <v>602</v>
      </c>
      <c r="G190" s="16" t="s">
        <v>603</v>
      </c>
      <c r="H190" s="20" t="s">
        <v>604</v>
      </c>
    </row>
    <row r="191" ht="34.65" customHeight="true" spans="1:8">
      <c r="A191" s="16"/>
      <c r="B191" s="5"/>
      <c r="C191" s="5"/>
      <c r="D191" s="16" t="s">
        <v>807</v>
      </c>
      <c r="E191" s="16" t="s">
        <v>646</v>
      </c>
      <c r="F191" s="5" t="s">
        <v>602</v>
      </c>
      <c r="G191" s="16" t="s">
        <v>603</v>
      </c>
      <c r="H191" s="20" t="s">
        <v>604</v>
      </c>
    </row>
    <row r="192" ht="34.65" customHeight="true" spans="1:8">
      <c r="A192" s="16"/>
      <c r="B192" s="5"/>
      <c r="C192" s="5" t="s">
        <v>693</v>
      </c>
      <c r="D192" s="16" t="s">
        <v>808</v>
      </c>
      <c r="E192" s="16" t="s">
        <v>646</v>
      </c>
      <c r="F192" s="5" t="s">
        <v>602</v>
      </c>
      <c r="G192" s="16" t="s">
        <v>603</v>
      </c>
      <c r="H192" s="20" t="s">
        <v>604</v>
      </c>
    </row>
    <row r="193" ht="34.65" customHeight="true" spans="1:8">
      <c r="A193" s="16"/>
      <c r="B193" s="5"/>
      <c r="C193" s="5" t="s">
        <v>695</v>
      </c>
      <c r="D193" s="16" t="s">
        <v>809</v>
      </c>
      <c r="E193" s="16" t="s">
        <v>646</v>
      </c>
      <c r="F193" s="5" t="s">
        <v>602</v>
      </c>
      <c r="G193" s="16" t="s">
        <v>603</v>
      </c>
      <c r="H193" s="20" t="s">
        <v>604</v>
      </c>
    </row>
    <row r="194" ht="34.65" customHeight="true" spans="1:8">
      <c r="A194" s="16"/>
      <c r="B194" s="5" t="s">
        <v>698</v>
      </c>
      <c r="C194" s="5" t="s">
        <v>701</v>
      </c>
      <c r="D194" s="16" t="s">
        <v>810</v>
      </c>
      <c r="E194" s="16"/>
      <c r="F194" s="5" t="s">
        <v>811</v>
      </c>
      <c r="G194" s="16"/>
      <c r="H194" s="20" t="s">
        <v>604</v>
      </c>
    </row>
    <row r="195" ht="34.65" customHeight="true" spans="1:8">
      <c r="A195" s="16"/>
      <c r="B195" s="5"/>
      <c r="C195" s="5" t="s">
        <v>703</v>
      </c>
      <c r="D195" s="16" t="s">
        <v>802</v>
      </c>
      <c r="E195" s="16"/>
      <c r="F195" s="5" t="s">
        <v>812</v>
      </c>
      <c r="G195" s="16"/>
      <c r="H195" s="20" t="s">
        <v>604</v>
      </c>
    </row>
    <row r="196" ht="34.65" customHeight="true" spans="1:8">
      <c r="A196" s="16"/>
      <c r="B196" s="5" t="s">
        <v>709</v>
      </c>
      <c r="C196" s="5" t="s">
        <v>710</v>
      </c>
      <c r="D196" s="16" t="s">
        <v>813</v>
      </c>
      <c r="E196" s="16" t="s">
        <v>646</v>
      </c>
      <c r="F196" s="5" t="s">
        <v>602</v>
      </c>
      <c r="G196" s="16" t="s">
        <v>603</v>
      </c>
      <c r="H196" s="20" t="s">
        <v>604</v>
      </c>
    </row>
    <row r="197" ht="26.05" customHeight="true" spans="1:8">
      <c r="A197" s="16" t="s">
        <v>676</v>
      </c>
      <c r="B197" s="5" t="s">
        <v>261</v>
      </c>
      <c r="C197" s="5"/>
      <c r="D197" s="5"/>
      <c r="E197" s="5"/>
      <c r="F197" s="5"/>
      <c r="G197" s="5"/>
      <c r="H197" s="5"/>
    </row>
    <row r="198" ht="26.05" customHeight="true" spans="1:8">
      <c r="A198" s="17" t="s">
        <v>677</v>
      </c>
      <c r="B198" s="18" t="s">
        <v>678</v>
      </c>
      <c r="C198" s="18"/>
      <c r="D198" s="18"/>
      <c r="E198" s="18" t="s">
        <v>679</v>
      </c>
      <c r="F198" s="18" t="s">
        <v>54</v>
      </c>
      <c r="G198" s="18"/>
      <c r="H198" s="18"/>
    </row>
    <row r="199" ht="16.35" customHeight="true" spans="1:8">
      <c r="A199" s="16" t="s">
        <v>680</v>
      </c>
      <c r="B199" s="9">
        <v>2</v>
      </c>
      <c r="C199" s="9"/>
      <c r="D199" s="9"/>
      <c r="E199" s="9"/>
      <c r="F199" s="9"/>
      <c r="G199" s="9"/>
      <c r="H199" s="9"/>
    </row>
    <row r="200" ht="55.2" customHeight="true" spans="1:8">
      <c r="A200" s="16" t="s">
        <v>681</v>
      </c>
      <c r="B200" s="16" t="s">
        <v>814</v>
      </c>
      <c r="C200" s="16"/>
      <c r="D200" s="16"/>
      <c r="E200" s="16"/>
      <c r="F200" s="16"/>
      <c r="G200" s="16"/>
      <c r="H200" s="16"/>
    </row>
    <row r="201" ht="34.65" customHeight="true" spans="1:8">
      <c r="A201" s="16" t="s">
        <v>683</v>
      </c>
      <c r="B201" s="5" t="s">
        <v>591</v>
      </c>
      <c r="C201" s="5" t="s">
        <v>592</v>
      </c>
      <c r="D201" s="5" t="s">
        <v>593</v>
      </c>
      <c r="E201" s="16" t="s">
        <v>684</v>
      </c>
      <c r="F201" s="5" t="s">
        <v>595</v>
      </c>
      <c r="G201" s="16" t="s">
        <v>685</v>
      </c>
      <c r="H201" s="5" t="s">
        <v>597</v>
      </c>
    </row>
    <row r="202" ht="34.65" customHeight="true" spans="1:8">
      <c r="A202" s="16"/>
      <c r="B202" s="5" t="s">
        <v>686</v>
      </c>
      <c r="C202" s="5" t="s">
        <v>687</v>
      </c>
      <c r="D202" s="16" t="s">
        <v>736</v>
      </c>
      <c r="E202" s="16" t="s">
        <v>646</v>
      </c>
      <c r="F202" s="5" t="s">
        <v>602</v>
      </c>
      <c r="G202" s="16" t="s">
        <v>603</v>
      </c>
      <c r="H202" s="20" t="s">
        <v>604</v>
      </c>
    </row>
    <row r="203" ht="34.65" customHeight="true" spans="1:8">
      <c r="A203" s="16"/>
      <c r="B203" s="5"/>
      <c r="C203" s="5"/>
      <c r="D203" s="16" t="s">
        <v>762</v>
      </c>
      <c r="E203" s="16" t="s">
        <v>646</v>
      </c>
      <c r="F203" s="5" t="s">
        <v>602</v>
      </c>
      <c r="G203" s="16" t="s">
        <v>603</v>
      </c>
      <c r="H203" s="20" t="s">
        <v>604</v>
      </c>
    </row>
    <row r="204" ht="34.65" customHeight="true" spans="1:8">
      <c r="A204" s="16"/>
      <c r="B204" s="5"/>
      <c r="C204" s="5" t="s">
        <v>690</v>
      </c>
      <c r="D204" s="16" t="s">
        <v>815</v>
      </c>
      <c r="E204" s="16" t="s">
        <v>646</v>
      </c>
      <c r="F204" s="5" t="s">
        <v>602</v>
      </c>
      <c r="G204" s="16" t="s">
        <v>603</v>
      </c>
      <c r="H204" s="20" t="s">
        <v>604</v>
      </c>
    </row>
    <row r="205" ht="34.65" customHeight="true" spans="1:8">
      <c r="A205" s="16"/>
      <c r="B205" s="5"/>
      <c r="C205" s="5"/>
      <c r="D205" s="16" t="s">
        <v>816</v>
      </c>
      <c r="E205" s="16" t="s">
        <v>646</v>
      </c>
      <c r="F205" s="5" t="s">
        <v>602</v>
      </c>
      <c r="G205" s="16" t="s">
        <v>603</v>
      </c>
      <c r="H205" s="20" t="s">
        <v>604</v>
      </c>
    </row>
    <row r="206" ht="34.65" customHeight="true" spans="1:8">
      <c r="A206" s="16"/>
      <c r="B206" s="5"/>
      <c r="C206" s="5" t="s">
        <v>693</v>
      </c>
      <c r="D206" s="16" t="s">
        <v>730</v>
      </c>
      <c r="E206" s="16" t="s">
        <v>646</v>
      </c>
      <c r="F206" s="5" t="s">
        <v>602</v>
      </c>
      <c r="G206" s="16" t="s">
        <v>603</v>
      </c>
      <c r="H206" s="20" t="s">
        <v>604</v>
      </c>
    </row>
    <row r="207" ht="34.65" customHeight="true" spans="1:8">
      <c r="A207" s="16"/>
      <c r="B207" s="5"/>
      <c r="C207" s="5" t="s">
        <v>695</v>
      </c>
      <c r="D207" s="16" t="s">
        <v>817</v>
      </c>
      <c r="E207" s="16"/>
      <c r="F207" s="5" t="s">
        <v>818</v>
      </c>
      <c r="G207" s="16"/>
      <c r="H207" s="20" t="s">
        <v>604</v>
      </c>
    </row>
    <row r="208" ht="34.65" customHeight="true" spans="1:8">
      <c r="A208" s="16"/>
      <c r="B208" s="5" t="s">
        <v>698</v>
      </c>
      <c r="C208" s="5" t="s">
        <v>701</v>
      </c>
      <c r="D208" s="16" t="s">
        <v>819</v>
      </c>
      <c r="E208" s="16"/>
      <c r="F208" s="5" t="s">
        <v>820</v>
      </c>
      <c r="G208" s="16"/>
      <c r="H208" s="20" t="s">
        <v>604</v>
      </c>
    </row>
    <row r="209" ht="34.65" customHeight="true" spans="1:8">
      <c r="A209" s="16"/>
      <c r="B209" s="5"/>
      <c r="C209" s="5" t="s">
        <v>706</v>
      </c>
      <c r="D209" s="16" t="s">
        <v>821</v>
      </c>
      <c r="E209" s="16"/>
      <c r="F209" s="5" t="s">
        <v>800</v>
      </c>
      <c r="G209" s="16"/>
      <c r="H209" s="20" t="s">
        <v>604</v>
      </c>
    </row>
    <row r="210" ht="34.65" customHeight="true" spans="1:8">
      <c r="A210" s="16"/>
      <c r="B210" s="5" t="s">
        <v>709</v>
      </c>
      <c r="C210" s="5" t="s">
        <v>710</v>
      </c>
      <c r="D210" s="16" t="s">
        <v>822</v>
      </c>
      <c r="E210" s="16" t="s">
        <v>646</v>
      </c>
      <c r="F210" s="5" t="s">
        <v>602</v>
      </c>
      <c r="G210" s="16" t="s">
        <v>603</v>
      </c>
      <c r="H210" s="20" t="s">
        <v>604</v>
      </c>
    </row>
    <row r="211" ht="26.05" customHeight="true" spans="1:8">
      <c r="A211" s="16" t="s">
        <v>676</v>
      </c>
      <c r="B211" s="5" t="s">
        <v>263</v>
      </c>
      <c r="C211" s="5"/>
      <c r="D211" s="5"/>
      <c r="E211" s="5"/>
      <c r="F211" s="5"/>
      <c r="G211" s="5"/>
      <c r="H211" s="5"/>
    </row>
    <row r="212" ht="26.05" customHeight="true" spans="1:8">
      <c r="A212" s="17" t="s">
        <v>677</v>
      </c>
      <c r="B212" s="18" t="s">
        <v>678</v>
      </c>
      <c r="C212" s="18"/>
      <c r="D212" s="18"/>
      <c r="E212" s="18" t="s">
        <v>679</v>
      </c>
      <c r="F212" s="18" t="s">
        <v>54</v>
      </c>
      <c r="G212" s="18"/>
      <c r="H212" s="18"/>
    </row>
    <row r="213" ht="16.35" customHeight="true" spans="1:8">
      <c r="A213" s="16" t="s">
        <v>680</v>
      </c>
      <c r="B213" s="9">
        <v>10.5</v>
      </c>
      <c r="C213" s="9"/>
      <c r="D213" s="9"/>
      <c r="E213" s="9"/>
      <c r="F213" s="9"/>
      <c r="G213" s="9"/>
      <c r="H213" s="9"/>
    </row>
    <row r="214" ht="27.6" customHeight="true" spans="1:8">
      <c r="A214" s="16" t="s">
        <v>681</v>
      </c>
      <c r="B214" s="16" t="s">
        <v>823</v>
      </c>
      <c r="C214" s="16"/>
      <c r="D214" s="16"/>
      <c r="E214" s="16"/>
      <c r="F214" s="16"/>
      <c r="G214" s="16"/>
      <c r="H214" s="16"/>
    </row>
    <row r="215" ht="34.65" customHeight="true" spans="1:8">
      <c r="A215" s="16" t="s">
        <v>683</v>
      </c>
      <c r="B215" s="5" t="s">
        <v>591</v>
      </c>
      <c r="C215" s="5" t="s">
        <v>592</v>
      </c>
      <c r="D215" s="5" t="s">
        <v>593</v>
      </c>
      <c r="E215" s="16" t="s">
        <v>684</v>
      </c>
      <c r="F215" s="5" t="s">
        <v>595</v>
      </c>
      <c r="G215" s="16" t="s">
        <v>685</v>
      </c>
      <c r="H215" s="5" t="s">
        <v>597</v>
      </c>
    </row>
    <row r="216" ht="34.65" customHeight="true" spans="1:8">
      <c r="A216" s="16"/>
      <c r="B216" s="5" t="s">
        <v>686</v>
      </c>
      <c r="C216" s="5" t="s">
        <v>687</v>
      </c>
      <c r="D216" s="16" t="s">
        <v>824</v>
      </c>
      <c r="E216" s="16" t="s">
        <v>646</v>
      </c>
      <c r="F216" s="5" t="s">
        <v>602</v>
      </c>
      <c r="G216" s="16" t="s">
        <v>603</v>
      </c>
      <c r="H216" s="20" t="s">
        <v>604</v>
      </c>
    </row>
    <row r="217" ht="34.65" customHeight="true" spans="1:8">
      <c r="A217" s="16"/>
      <c r="B217" s="5"/>
      <c r="C217" s="5"/>
      <c r="D217" s="16" t="s">
        <v>825</v>
      </c>
      <c r="E217" s="16" t="s">
        <v>646</v>
      </c>
      <c r="F217" s="5" t="s">
        <v>602</v>
      </c>
      <c r="G217" s="16" t="s">
        <v>603</v>
      </c>
      <c r="H217" s="20" t="s">
        <v>604</v>
      </c>
    </row>
    <row r="218" ht="34.65" customHeight="true" spans="1:8">
      <c r="A218" s="16"/>
      <c r="B218" s="5"/>
      <c r="C218" s="5" t="s">
        <v>690</v>
      </c>
      <c r="D218" s="16" t="s">
        <v>691</v>
      </c>
      <c r="E218" s="16" t="s">
        <v>601</v>
      </c>
      <c r="F218" s="5" t="s">
        <v>602</v>
      </c>
      <c r="G218" s="16" t="s">
        <v>603</v>
      </c>
      <c r="H218" s="20" t="s">
        <v>604</v>
      </c>
    </row>
    <row r="219" ht="34.65" customHeight="true" spans="1:8">
      <c r="A219" s="16"/>
      <c r="B219" s="5"/>
      <c r="C219" s="5"/>
      <c r="D219" s="16" t="s">
        <v>826</v>
      </c>
      <c r="E219" s="16" t="s">
        <v>646</v>
      </c>
      <c r="F219" s="5" t="s">
        <v>602</v>
      </c>
      <c r="G219" s="16" t="s">
        <v>603</v>
      </c>
      <c r="H219" s="20" t="s">
        <v>604</v>
      </c>
    </row>
    <row r="220" ht="34.65" customHeight="true" spans="1:8">
      <c r="A220" s="16"/>
      <c r="B220" s="5"/>
      <c r="C220" s="5" t="s">
        <v>693</v>
      </c>
      <c r="D220" s="16" t="s">
        <v>827</v>
      </c>
      <c r="E220" s="16" t="s">
        <v>646</v>
      </c>
      <c r="F220" s="5" t="s">
        <v>602</v>
      </c>
      <c r="G220" s="16" t="s">
        <v>603</v>
      </c>
      <c r="H220" s="20" t="s">
        <v>604</v>
      </c>
    </row>
    <row r="221" ht="34.65" customHeight="true" spans="1:8">
      <c r="A221" s="16"/>
      <c r="B221" s="5"/>
      <c r="C221" s="5" t="s">
        <v>695</v>
      </c>
      <c r="D221" s="16" t="s">
        <v>696</v>
      </c>
      <c r="E221" s="16"/>
      <c r="F221" s="5" t="s">
        <v>800</v>
      </c>
      <c r="G221" s="16"/>
      <c r="H221" s="20" t="s">
        <v>604</v>
      </c>
    </row>
    <row r="222" ht="34.65" customHeight="true" spans="1:8">
      <c r="A222" s="16"/>
      <c r="B222" s="5" t="s">
        <v>698</v>
      </c>
      <c r="C222" s="5" t="s">
        <v>701</v>
      </c>
      <c r="D222" s="16" t="s">
        <v>801</v>
      </c>
      <c r="E222" s="16"/>
      <c r="F222" s="5" t="s">
        <v>740</v>
      </c>
      <c r="G222" s="16"/>
      <c r="H222" s="20" t="s">
        <v>604</v>
      </c>
    </row>
    <row r="223" ht="34.65" customHeight="true" spans="1:8">
      <c r="A223" s="16"/>
      <c r="B223" s="5"/>
      <c r="C223" s="5" t="s">
        <v>706</v>
      </c>
      <c r="D223" s="16" t="s">
        <v>828</v>
      </c>
      <c r="E223" s="16"/>
      <c r="F223" s="5" t="s">
        <v>740</v>
      </c>
      <c r="G223" s="16"/>
      <c r="H223" s="20" t="s">
        <v>604</v>
      </c>
    </row>
    <row r="224" ht="34.65" customHeight="true" spans="1:8">
      <c r="A224" s="16"/>
      <c r="B224" s="5" t="s">
        <v>709</v>
      </c>
      <c r="C224" s="5" t="s">
        <v>710</v>
      </c>
      <c r="D224" s="16" t="s">
        <v>813</v>
      </c>
      <c r="E224" s="16" t="s">
        <v>646</v>
      </c>
      <c r="F224" s="5" t="s">
        <v>602</v>
      </c>
      <c r="G224" s="16" t="s">
        <v>603</v>
      </c>
      <c r="H224" s="20" t="s">
        <v>604</v>
      </c>
    </row>
    <row r="225" ht="34.65" customHeight="true" spans="1:8">
      <c r="A225" s="16"/>
      <c r="B225" s="5"/>
      <c r="C225" s="5"/>
      <c r="D225" s="16" t="s">
        <v>829</v>
      </c>
      <c r="E225" s="16" t="s">
        <v>646</v>
      </c>
      <c r="F225" s="5" t="s">
        <v>602</v>
      </c>
      <c r="G225" s="16" t="s">
        <v>603</v>
      </c>
      <c r="H225" s="20" t="s">
        <v>604</v>
      </c>
    </row>
    <row r="226" ht="26.05" customHeight="true" spans="1:8">
      <c r="A226" s="16" t="s">
        <v>676</v>
      </c>
      <c r="B226" s="5" t="s">
        <v>265</v>
      </c>
      <c r="C226" s="5"/>
      <c r="D226" s="5"/>
      <c r="E226" s="5"/>
      <c r="F226" s="5"/>
      <c r="G226" s="5"/>
      <c r="H226" s="5"/>
    </row>
    <row r="227" ht="26.05" customHeight="true" spans="1:8">
      <c r="A227" s="17" t="s">
        <v>677</v>
      </c>
      <c r="B227" s="18" t="s">
        <v>678</v>
      </c>
      <c r="C227" s="18"/>
      <c r="D227" s="18"/>
      <c r="E227" s="18" t="s">
        <v>679</v>
      </c>
      <c r="F227" s="18" t="s">
        <v>54</v>
      </c>
      <c r="G227" s="18"/>
      <c r="H227" s="18"/>
    </row>
    <row r="228" ht="16.35" customHeight="true" spans="1:8">
      <c r="A228" s="16" t="s">
        <v>680</v>
      </c>
      <c r="B228" s="9">
        <v>20</v>
      </c>
      <c r="C228" s="9"/>
      <c r="D228" s="9"/>
      <c r="E228" s="9"/>
      <c r="F228" s="9"/>
      <c r="G228" s="9"/>
      <c r="H228" s="9"/>
    </row>
    <row r="229" ht="41.4" customHeight="true" spans="1:8">
      <c r="A229" s="16" t="s">
        <v>681</v>
      </c>
      <c r="B229" s="16" t="s">
        <v>830</v>
      </c>
      <c r="C229" s="16"/>
      <c r="D229" s="16"/>
      <c r="E229" s="16"/>
      <c r="F229" s="16"/>
      <c r="G229" s="16"/>
      <c r="H229" s="16"/>
    </row>
    <row r="230" ht="34.65" customHeight="true" spans="1:8">
      <c r="A230" s="16" t="s">
        <v>683</v>
      </c>
      <c r="B230" s="5" t="s">
        <v>591</v>
      </c>
      <c r="C230" s="5" t="s">
        <v>592</v>
      </c>
      <c r="D230" s="5" t="s">
        <v>593</v>
      </c>
      <c r="E230" s="16" t="s">
        <v>684</v>
      </c>
      <c r="F230" s="5" t="s">
        <v>595</v>
      </c>
      <c r="G230" s="16" t="s">
        <v>685</v>
      </c>
      <c r="H230" s="5" t="s">
        <v>597</v>
      </c>
    </row>
    <row r="231" ht="34.65" customHeight="true" spans="1:8">
      <c r="A231" s="16"/>
      <c r="B231" s="5" t="s">
        <v>686</v>
      </c>
      <c r="C231" s="5" t="s">
        <v>687</v>
      </c>
      <c r="D231" s="16" t="s">
        <v>763</v>
      </c>
      <c r="E231" s="16" t="s">
        <v>646</v>
      </c>
      <c r="F231" s="5" t="s">
        <v>602</v>
      </c>
      <c r="G231" s="16" t="s">
        <v>603</v>
      </c>
      <c r="H231" s="20" t="s">
        <v>604</v>
      </c>
    </row>
    <row r="232" ht="34.65" customHeight="true" spans="1:8">
      <c r="A232" s="16"/>
      <c r="B232" s="5"/>
      <c r="C232" s="5"/>
      <c r="D232" s="16" t="s">
        <v>831</v>
      </c>
      <c r="E232" s="16"/>
      <c r="F232" s="5" t="s">
        <v>832</v>
      </c>
      <c r="G232" s="16"/>
      <c r="H232" s="20" t="s">
        <v>604</v>
      </c>
    </row>
    <row r="233" ht="34.65" customHeight="true" spans="1:8">
      <c r="A233" s="16"/>
      <c r="B233" s="5"/>
      <c r="C233" s="5" t="s">
        <v>690</v>
      </c>
      <c r="D233" s="16" t="s">
        <v>691</v>
      </c>
      <c r="E233" s="16" t="s">
        <v>601</v>
      </c>
      <c r="F233" s="5" t="s">
        <v>669</v>
      </c>
      <c r="G233" s="16" t="s">
        <v>603</v>
      </c>
      <c r="H233" s="20" t="s">
        <v>604</v>
      </c>
    </row>
    <row r="234" ht="34.65" customHeight="true" spans="1:8">
      <c r="A234" s="16"/>
      <c r="B234" s="5"/>
      <c r="C234" s="5"/>
      <c r="D234" s="16" t="s">
        <v>833</v>
      </c>
      <c r="E234" s="16" t="s">
        <v>646</v>
      </c>
      <c r="F234" s="5" t="s">
        <v>602</v>
      </c>
      <c r="G234" s="16" t="s">
        <v>603</v>
      </c>
      <c r="H234" s="20" t="s">
        <v>604</v>
      </c>
    </row>
    <row r="235" ht="34.65" customHeight="true" spans="1:8">
      <c r="A235" s="16"/>
      <c r="B235" s="5"/>
      <c r="C235" s="5" t="s">
        <v>693</v>
      </c>
      <c r="D235" s="16" t="s">
        <v>834</v>
      </c>
      <c r="E235" s="16" t="s">
        <v>646</v>
      </c>
      <c r="F235" s="5" t="s">
        <v>602</v>
      </c>
      <c r="G235" s="16" t="s">
        <v>603</v>
      </c>
      <c r="H235" s="20" t="s">
        <v>604</v>
      </c>
    </row>
    <row r="236" ht="34.65" customHeight="true" spans="1:8">
      <c r="A236" s="16"/>
      <c r="B236" s="5"/>
      <c r="C236" s="5" t="s">
        <v>695</v>
      </c>
      <c r="D236" s="16" t="s">
        <v>835</v>
      </c>
      <c r="E236" s="16" t="s">
        <v>646</v>
      </c>
      <c r="F236" s="5" t="s">
        <v>602</v>
      </c>
      <c r="G236" s="16" t="s">
        <v>603</v>
      </c>
      <c r="H236" s="20" t="s">
        <v>604</v>
      </c>
    </row>
    <row r="237" ht="34.65" customHeight="true" spans="1:8">
      <c r="A237" s="16"/>
      <c r="B237" s="5" t="s">
        <v>698</v>
      </c>
      <c r="C237" s="5" t="s">
        <v>701</v>
      </c>
      <c r="D237" s="16" t="s">
        <v>836</v>
      </c>
      <c r="E237" s="16" t="s">
        <v>646</v>
      </c>
      <c r="F237" s="5" t="s">
        <v>602</v>
      </c>
      <c r="G237" s="16" t="s">
        <v>603</v>
      </c>
      <c r="H237" s="20" t="s">
        <v>604</v>
      </c>
    </row>
    <row r="238" ht="34.65" customHeight="true" spans="1:8">
      <c r="A238" s="16"/>
      <c r="B238" s="5"/>
      <c r="C238" s="5"/>
      <c r="D238" s="16" t="s">
        <v>837</v>
      </c>
      <c r="E238" s="16" t="s">
        <v>646</v>
      </c>
      <c r="F238" s="5" t="s">
        <v>602</v>
      </c>
      <c r="G238" s="16" t="s">
        <v>603</v>
      </c>
      <c r="H238" s="20" t="s">
        <v>604</v>
      </c>
    </row>
    <row r="239" ht="26.05" customHeight="true" spans="1:8">
      <c r="A239" s="16" t="s">
        <v>676</v>
      </c>
      <c r="B239" s="5" t="s">
        <v>267</v>
      </c>
      <c r="C239" s="5"/>
      <c r="D239" s="5"/>
      <c r="E239" s="5"/>
      <c r="F239" s="5"/>
      <c r="G239" s="5"/>
      <c r="H239" s="5"/>
    </row>
    <row r="240" ht="26.05" customHeight="true" spans="1:8">
      <c r="A240" s="17" t="s">
        <v>677</v>
      </c>
      <c r="B240" s="18" t="s">
        <v>678</v>
      </c>
      <c r="C240" s="18"/>
      <c r="D240" s="18"/>
      <c r="E240" s="18" t="s">
        <v>679</v>
      </c>
      <c r="F240" s="18" t="s">
        <v>54</v>
      </c>
      <c r="G240" s="18"/>
      <c r="H240" s="18"/>
    </row>
    <row r="241" ht="16.35" customHeight="true" spans="1:8">
      <c r="A241" s="16" t="s">
        <v>680</v>
      </c>
      <c r="B241" s="9">
        <v>814.47</v>
      </c>
      <c r="C241" s="9"/>
      <c r="D241" s="9"/>
      <c r="E241" s="9"/>
      <c r="F241" s="9"/>
      <c r="G241" s="9"/>
      <c r="H241" s="9"/>
    </row>
    <row r="242" ht="27.6" customHeight="true" spans="1:8">
      <c r="A242" s="16" t="s">
        <v>681</v>
      </c>
      <c r="B242" s="16" t="s">
        <v>838</v>
      </c>
      <c r="C242" s="16"/>
      <c r="D242" s="16"/>
      <c r="E242" s="16"/>
      <c r="F242" s="16"/>
      <c r="G242" s="16"/>
      <c r="H242" s="16"/>
    </row>
    <row r="243" ht="34.65" customHeight="true" spans="1:8">
      <c r="A243" s="16" t="s">
        <v>683</v>
      </c>
      <c r="B243" s="5" t="s">
        <v>591</v>
      </c>
      <c r="C243" s="5" t="s">
        <v>592</v>
      </c>
      <c r="D243" s="5" t="s">
        <v>593</v>
      </c>
      <c r="E243" s="16" t="s">
        <v>684</v>
      </c>
      <c r="F243" s="5" t="s">
        <v>595</v>
      </c>
      <c r="G243" s="16" t="s">
        <v>685</v>
      </c>
      <c r="H243" s="5" t="s">
        <v>597</v>
      </c>
    </row>
    <row r="244" ht="34.65" customHeight="true" spans="1:8">
      <c r="A244" s="16"/>
      <c r="B244" s="5" t="s">
        <v>686</v>
      </c>
      <c r="C244" s="5" t="s">
        <v>687</v>
      </c>
      <c r="D244" s="16" t="s">
        <v>744</v>
      </c>
      <c r="E244" s="16" t="s">
        <v>601</v>
      </c>
      <c r="F244" s="5" t="s">
        <v>602</v>
      </c>
      <c r="G244" s="16" t="s">
        <v>603</v>
      </c>
      <c r="H244" s="20" t="s">
        <v>604</v>
      </c>
    </row>
    <row r="245" ht="34.65" customHeight="true" spans="1:8">
      <c r="A245" s="16"/>
      <c r="B245" s="5"/>
      <c r="C245" s="5"/>
      <c r="D245" s="16" t="s">
        <v>785</v>
      </c>
      <c r="E245" s="16" t="s">
        <v>601</v>
      </c>
      <c r="F245" s="5" t="s">
        <v>602</v>
      </c>
      <c r="G245" s="16" t="s">
        <v>603</v>
      </c>
      <c r="H245" s="20" t="s">
        <v>604</v>
      </c>
    </row>
    <row r="246" ht="34.65" customHeight="true" spans="1:8">
      <c r="A246" s="16"/>
      <c r="B246" s="5"/>
      <c r="C246" s="5" t="s">
        <v>690</v>
      </c>
      <c r="D246" s="16" t="s">
        <v>691</v>
      </c>
      <c r="E246" s="16" t="s">
        <v>601</v>
      </c>
      <c r="F246" s="5" t="s">
        <v>602</v>
      </c>
      <c r="G246" s="16" t="s">
        <v>603</v>
      </c>
      <c r="H246" s="20" t="s">
        <v>604</v>
      </c>
    </row>
    <row r="247" ht="34.65" customHeight="true" spans="1:8">
      <c r="A247" s="16"/>
      <c r="B247" s="5"/>
      <c r="C247" s="5"/>
      <c r="D247" s="16" t="s">
        <v>786</v>
      </c>
      <c r="E247" s="16" t="s">
        <v>601</v>
      </c>
      <c r="F247" s="5" t="s">
        <v>602</v>
      </c>
      <c r="G247" s="16" t="s">
        <v>603</v>
      </c>
      <c r="H247" s="20" t="s">
        <v>604</v>
      </c>
    </row>
    <row r="248" ht="34.65" customHeight="true" spans="1:8">
      <c r="A248" s="16"/>
      <c r="B248" s="5" t="s">
        <v>698</v>
      </c>
      <c r="C248" s="5" t="s">
        <v>701</v>
      </c>
      <c r="D248" s="16" t="s">
        <v>839</v>
      </c>
      <c r="E248" s="16"/>
      <c r="F248" s="5" t="s">
        <v>740</v>
      </c>
      <c r="G248" s="16"/>
      <c r="H248" s="20" t="s">
        <v>604</v>
      </c>
    </row>
    <row r="249" ht="34.65" customHeight="true" spans="1:8">
      <c r="A249" s="16"/>
      <c r="B249" s="5"/>
      <c r="C249" s="5"/>
      <c r="D249" s="16" t="s">
        <v>840</v>
      </c>
      <c r="E249" s="16" t="s">
        <v>646</v>
      </c>
      <c r="F249" s="5" t="s">
        <v>602</v>
      </c>
      <c r="G249" s="16" t="s">
        <v>603</v>
      </c>
      <c r="H249" s="20" t="s">
        <v>604</v>
      </c>
    </row>
    <row r="250" ht="26.05" customHeight="true" spans="1:8">
      <c r="A250" s="16" t="s">
        <v>676</v>
      </c>
      <c r="B250" s="5" t="s">
        <v>269</v>
      </c>
      <c r="C250" s="5"/>
      <c r="D250" s="5"/>
      <c r="E250" s="5"/>
      <c r="F250" s="5"/>
      <c r="G250" s="5"/>
      <c r="H250" s="5"/>
    </row>
    <row r="251" ht="26.05" customHeight="true" spans="1:8">
      <c r="A251" s="17" t="s">
        <v>677</v>
      </c>
      <c r="B251" s="18" t="s">
        <v>678</v>
      </c>
      <c r="C251" s="18"/>
      <c r="D251" s="18"/>
      <c r="E251" s="18" t="s">
        <v>679</v>
      </c>
      <c r="F251" s="18" t="s">
        <v>54</v>
      </c>
      <c r="G251" s="18"/>
      <c r="H251" s="18"/>
    </row>
    <row r="252" ht="16.35" customHeight="true" spans="1:8">
      <c r="A252" s="16" t="s">
        <v>680</v>
      </c>
      <c r="B252" s="9">
        <v>60</v>
      </c>
      <c r="C252" s="9"/>
      <c r="D252" s="9"/>
      <c r="E252" s="9"/>
      <c r="F252" s="9"/>
      <c r="G252" s="9"/>
      <c r="H252" s="9"/>
    </row>
    <row r="253" ht="55.2" customHeight="true" spans="1:8">
      <c r="A253" s="16" t="s">
        <v>681</v>
      </c>
      <c r="B253" s="16" t="s">
        <v>841</v>
      </c>
      <c r="C253" s="16"/>
      <c r="D253" s="16"/>
      <c r="E253" s="16"/>
      <c r="F253" s="16"/>
      <c r="G253" s="16"/>
      <c r="H253" s="16"/>
    </row>
    <row r="254" ht="34.65" customHeight="true" spans="1:8">
      <c r="A254" s="16" t="s">
        <v>683</v>
      </c>
      <c r="B254" s="5" t="s">
        <v>591</v>
      </c>
      <c r="C254" s="5" t="s">
        <v>592</v>
      </c>
      <c r="D254" s="5" t="s">
        <v>593</v>
      </c>
      <c r="E254" s="16" t="s">
        <v>684</v>
      </c>
      <c r="F254" s="5" t="s">
        <v>595</v>
      </c>
      <c r="G254" s="16" t="s">
        <v>685</v>
      </c>
      <c r="H254" s="5" t="s">
        <v>597</v>
      </c>
    </row>
    <row r="255" ht="34.65" customHeight="true" spans="1:8">
      <c r="A255" s="16"/>
      <c r="B255" s="5" t="s">
        <v>686</v>
      </c>
      <c r="C255" s="5" t="s">
        <v>687</v>
      </c>
      <c r="D255" s="16" t="s">
        <v>763</v>
      </c>
      <c r="E255" s="16" t="s">
        <v>646</v>
      </c>
      <c r="F255" s="5" t="s">
        <v>602</v>
      </c>
      <c r="G255" s="16" t="s">
        <v>603</v>
      </c>
      <c r="H255" s="20" t="s">
        <v>604</v>
      </c>
    </row>
    <row r="256" ht="34.65" customHeight="true" spans="1:8">
      <c r="A256" s="16"/>
      <c r="B256" s="5"/>
      <c r="C256" s="5"/>
      <c r="D256" s="16" t="s">
        <v>842</v>
      </c>
      <c r="E256" s="16" t="s">
        <v>646</v>
      </c>
      <c r="F256" s="5" t="s">
        <v>602</v>
      </c>
      <c r="G256" s="16" t="s">
        <v>603</v>
      </c>
      <c r="H256" s="20" t="s">
        <v>604</v>
      </c>
    </row>
    <row r="257" ht="34.65" customHeight="true" spans="1:8">
      <c r="A257" s="16"/>
      <c r="B257" s="5"/>
      <c r="C257" s="5" t="s">
        <v>690</v>
      </c>
      <c r="D257" s="16" t="s">
        <v>833</v>
      </c>
      <c r="E257" s="16" t="s">
        <v>646</v>
      </c>
      <c r="F257" s="5" t="s">
        <v>602</v>
      </c>
      <c r="G257" s="16" t="s">
        <v>603</v>
      </c>
      <c r="H257" s="20" t="s">
        <v>604</v>
      </c>
    </row>
    <row r="258" ht="34.65" customHeight="true" spans="1:8">
      <c r="A258" s="16"/>
      <c r="B258" s="5"/>
      <c r="C258" s="5"/>
      <c r="D258" s="16" t="s">
        <v>843</v>
      </c>
      <c r="E258" s="16" t="s">
        <v>646</v>
      </c>
      <c r="F258" s="5" t="s">
        <v>602</v>
      </c>
      <c r="G258" s="16" t="s">
        <v>603</v>
      </c>
      <c r="H258" s="20" t="s">
        <v>604</v>
      </c>
    </row>
    <row r="259" ht="34.65" customHeight="true" spans="1:8">
      <c r="A259" s="16"/>
      <c r="B259" s="5" t="s">
        <v>698</v>
      </c>
      <c r="C259" s="5" t="s">
        <v>701</v>
      </c>
      <c r="D259" s="16" t="s">
        <v>844</v>
      </c>
      <c r="E259" s="16" t="s">
        <v>646</v>
      </c>
      <c r="F259" s="5" t="s">
        <v>602</v>
      </c>
      <c r="G259" s="16" t="s">
        <v>603</v>
      </c>
      <c r="H259" s="20" t="s">
        <v>604</v>
      </c>
    </row>
    <row r="260" ht="34.65" customHeight="true" spans="1:8">
      <c r="A260" s="16"/>
      <c r="B260" s="5"/>
      <c r="C260" s="5"/>
      <c r="D260" s="16" t="s">
        <v>845</v>
      </c>
      <c r="E260" s="16" t="s">
        <v>646</v>
      </c>
      <c r="F260" s="5" t="s">
        <v>602</v>
      </c>
      <c r="G260" s="16" t="s">
        <v>603</v>
      </c>
      <c r="H260" s="20" t="s">
        <v>604</v>
      </c>
    </row>
    <row r="261" ht="26.05" customHeight="true" spans="1:8">
      <c r="A261" s="16" t="s">
        <v>676</v>
      </c>
      <c r="B261" s="5" t="s">
        <v>271</v>
      </c>
      <c r="C261" s="5"/>
      <c r="D261" s="5"/>
      <c r="E261" s="5"/>
      <c r="F261" s="5"/>
      <c r="G261" s="5"/>
      <c r="H261" s="5"/>
    </row>
    <row r="262" ht="26.05" customHeight="true" spans="1:8">
      <c r="A262" s="17" t="s">
        <v>677</v>
      </c>
      <c r="B262" s="18" t="s">
        <v>678</v>
      </c>
      <c r="C262" s="18"/>
      <c r="D262" s="18"/>
      <c r="E262" s="18" t="s">
        <v>679</v>
      </c>
      <c r="F262" s="18" t="s">
        <v>54</v>
      </c>
      <c r="G262" s="18"/>
      <c r="H262" s="18"/>
    </row>
    <row r="263" ht="16.35" customHeight="true" spans="1:8">
      <c r="A263" s="16" t="s">
        <v>680</v>
      </c>
      <c r="B263" s="9">
        <v>3000</v>
      </c>
      <c r="C263" s="9"/>
      <c r="D263" s="9"/>
      <c r="E263" s="9"/>
      <c r="F263" s="9"/>
      <c r="G263" s="9"/>
      <c r="H263" s="9"/>
    </row>
    <row r="264" ht="16.35" customHeight="true" spans="1:8">
      <c r="A264" s="16" t="s">
        <v>681</v>
      </c>
      <c r="B264" s="16" t="s">
        <v>846</v>
      </c>
      <c r="C264" s="16"/>
      <c r="D264" s="16"/>
      <c r="E264" s="16"/>
      <c r="F264" s="16"/>
      <c r="G264" s="16"/>
      <c r="H264" s="16"/>
    </row>
    <row r="265" ht="34.65" customHeight="true" spans="1:8">
      <c r="A265" s="16" t="s">
        <v>683</v>
      </c>
      <c r="B265" s="5" t="s">
        <v>591</v>
      </c>
      <c r="C265" s="5" t="s">
        <v>592</v>
      </c>
      <c r="D265" s="5" t="s">
        <v>593</v>
      </c>
      <c r="E265" s="16" t="s">
        <v>684</v>
      </c>
      <c r="F265" s="5" t="s">
        <v>595</v>
      </c>
      <c r="G265" s="16" t="s">
        <v>685</v>
      </c>
      <c r="H265" s="5" t="s">
        <v>597</v>
      </c>
    </row>
    <row r="266" ht="34.65" customHeight="true" spans="1:8">
      <c r="A266" s="16"/>
      <c r="B266" s="5" t="s">
        <v>686</v>
      </c>
      <c r="C266" s="5" t="s">
        <v>687</v>
      </c>
      <c r="D266" s="16" t="s">
        <v>785</v>
      </c>
      <c r="E266" s="16" t="s">
        <v>601</v>
      </c>
      <c r="F266" s="5" t="s">
        <v>602</v>
      </c>
      <c r="G266" s="16" t="s">
        <v>603</v>
      </c>
      <c r="H266" s="20" t="s">
        <v>604</v>
      </c>
    </row>
    <row r="267" ht="34.65" customHeight="true" spans="1:8">
      <c r="A267" s="16"/>
      <c r="B267" s="5"/>
      <c r="C267" s="5"/>
      <c r="D267" s="16" t="s">
        <v>762</v>
      </c>
      <c r="E267" s="16" t="s">
        <v>646</v>
      </c>
      <c r="F267" s="5" t="s">
        <v>602</v>
      </c>
      <c r="G267" s="16" t="s">
        <v>603</v>
      </c>
      <c r="H267" s="20" t="s">
        <v>604</v>
      </c>
    </row>
    <row r="268" ht="34.65" customHeight="true" spans="1:8">
      <c r="A268" s="16"/>
      <c r="B268" s="5"/>
      <c r="C268" s="5" t="s">
        <v>690</v>
      </c>
      <c r="D268" s="16" t="s">
        <v>847</v>
      </c>
      <c r="E268" s="16" t="s">
        <v>601</v>
      </c>
      <c r="F268" s="5" t="s">
        <v>602</v>
      </c>
      <c r="G268" s="16" t="s">
        <v>603</v>
      </c>
      <c r="H268" s="20" t="s">
        <v>604</v>
      </c>
    </row>
    <row r="269" ht="34.65" customHeight="true" spans="1:8">
      <c r="A269" s="16"/>
      <c r="B269" s="5"/>
      <c r="C269" s="5"/>
      <c r="D269" s="16" t="s">
        <v>848</v>
      </c>
      <c r="E269" s="16" t="s">
        <v>646</v>
      </c>
      <c r="F269" s="5" t="s">
        <v>669</v>
      </c>
      <c r="G269" s="16" t="s">
        <v>603</v>
      </c>
      <c r="H269" s="20" t="s">
        <v>604</v>
      </c>
    </row>
    <row r="270" ht="34.65" customHeight="true" spans="1:8">
      <c r="A270" s="16"/>
      <c r="B270" s="5"/>
      <c r="C270" s="5" t="s">
        <v>693</v>
      </c>
      <c r="D270" s="16" t="s">
        <v>849</v>
      </c>
      <c r="E270" s="16" t="s">
        <v>646</v>
      </c>
      <c r="F270" s="5" t="s">
        <v>669</v>
      </c>
      <c r="G270" s="16" t="s">
        <v>603</v>
      </c>
      <c r="H270" s="20" t="s">
        <v>604</v>
      </c>
    </row>
    <row r="271" ht="34.65" customHeight="true" spans="1:8">
      <c r="A271" s="16"/>
      <c r="B271" s="5" t="s">
        <v>698</v>
      </c>
      <c r="C271" s="5" t="s">
        <v>701</v>
      </c>
      <c r="D271" s="16" t="s">
        <v>850</v>
      </c>
      <c r="E271" s="16" t="s">
        <v>646</v>
      </c>
      <c r="F271" s="5" t="s">
        <v>851</v>
      </c>
      <c r="G271" s="16" t="s">
        <v>603</v>
      </c>
      <c r="H271" s="20" t="s">
        <v>604</v>
      </c>
    </row>
    <row r="272" ht="34.65" customHeight="true" spans="1:8">
      <c r="A272" s="16"/>
      <c r="B272" s="5"/>
      <c r="C272" s="5" t="s">
        <v>706</v>
      </c>
      <c r="D272" s="16" t="s">
        <v>852</v>
      </c>
      <c r="E272" s="16"/>
      <c r="F272" s="5" t="s">
        <v>756</v>
      </c>
      <c r="G272" s="16"/>
      <c r="H272" s="20" t="s">
        <v>604</v>
      </c>
    </row>
    <row r="273" ht="26.05" customHeight="true" spans="1:8">
      <c r="A273" s="16" t="s">
        <v>676</v>
      </c>
      <c r="B273" s="5" t="s">
        <v>234</v>
      </c>
      <c r="C273" s="5"/>
      <c r="D273" s="5"/>
      <c r="E273" s="5"/>
      <c r="F273" s="5"/>
      <c r="G273" s="5"/>
      <c r="H273" s="5"/>
    </row>
    <row r="274" ht="26.05" customHeight="true" spans="1:8">
      <c r="A274" s="17" t="s">
        <v>677</v>
      </c>
      <c r="B274" s="18" t="s">
        <v>678</v>
      </c>
      <c r="C274" s="18"/>
      <c r="D274" s="18"/>
      <c r="E274" s="18" t="s">
        <v>679</v>
      </c>
      <c r="F274" s="18" t="s">
        <v>54</v>
      </c>
      <c r="G274" s="18"/>
      <c r="H274" s="18"/>
    </row>
    <row r="275" ht="16.35" customHeight="true" spans="1:8">
      <c r="A275" s="16" t="s">
        <v>680</v>
      </c>
      <c r="B275" s="9">
        <v>3</v>
      </c>
      <c r="C275" s="9"/>
      <c r="D275" s="9"/>
      <c r="E275" s="9"/>
      <c r="F275" s="9"/>
      <c r="G275" s="9"/>
      <c r="H275" s="9"/>
    </row>
    <row r="276" ht="16.35" customHeight="true" spans="1:8">
      <c r="A276" s="16" t="s">
        <v>681</v>
      </c>
      <c r="B276" s="16" t="s">
        <v>853</v>
      </c>
      <c r="C276" s="16"/>
      <c r="D276" s="16"/>
      <c r="E276" s="16"/>
      <c r="F276" s="16"/>
      <c r="G276" s="16"/>
      <c r="H276" s="16"/>
    </row>
    <row r="277" ht="34.65" customHeight="true" spans="1:8">
      <c r="A277" s="16" t="s">
        <v>683</v>
      </c>
      <c r="B277" s="5" t="s">
        <v>591</v>
      </c>
      <c r="C277" s="5" t="s">
        <v>592</v>
      </c>
      <c r="D277" s="5" t="s">
        <v>593</v>
      </c>
      <c r="E277" s="16" t="s">
        <v>684</v>
      </c>
      <c r="F277" s="5" t="s">
        <v>595</v>
      </c>
      <c r="G277" s="16" t="s">
        <v>685</v>
      </c>
      <c r="H277" s="5" t="s">
        <v>597</v>
      </c>
    </row>
    <row r="278" ht="34.65" customHeight="true" spans="1:8">
      <c r="A278" s="16"/>
      <c r="B278" s="5" t="s">
        <v>686</v>
      </c>
      <c r="C278" s="5" t="s">
        <v>687</v>
      </c>
      <c r="D278" s="16" t="s">
        <v>744</v>
      </c>
      <c r="E278" s="16" t="s">
        <v>601</v>
      </c>
      <c r="F278" s="5" t="s">
        <v>602</v>
      </c>
      <c r="G278" s="16" t="s">
        <v>603</v>
      </c>
      <c r="H278" s="20" t="s">
        <v>604</v>
      </c>
    </row>
    <row r="279" ht="34.65" customHeight="true" spans="1:8">
      <c r="A279" s="16"/>
      <c r="B279" s="5"/>
      <c r="C279" s="5"/>
      <c r="D279" s="16" t="s">
        <v>854</v>
      </c>
      <c r="E279" s="16" t="s">
        <v>646</v>
      </c>
      <c r="F279" s="5" t="s">
        <v>602</v>
      </c>
      <c r="G279" s="16" t="s">
        <v>603</v>
      </c>
      <c r="H279" s="20" t="s">
        <v>604</v>
      </c>
    </row>
    <row r="280" ht="34.65" customHeight="true" spans="1:8">
      <c r="A280" s="16"/>
      <c r="B280" s="5"/>
      <c r="C280" s="5" t="s">
        <v>690</v>
      </c>
      <c r="D280" s="16" t="s">
        <v>691</v>
      </c>
      <c r="E280" s="16" t="s">
        <v>601</v>
      </c>
      <c r="F280" s="5" t="s">
        <v>602</v>
      </c>
      <c r="G280" s="16" t="s">
        <v>603</v>
      </c>
      <c r="H280" s="20" t="s">
        <v>604</v>
      </c>
    </row>
    <row r="281" ht="34.65" customHeight="true" spans="1:8">
      <c r="A281" s="16"/>
      <c r="B281" s="5"/>
      <c r="C281" s="5"/>
      <c r="D281" s="16" t="s">
        <v>855</v>
      </c>
      <c r="E281" s="16" t="s">
        <v>646</v>
      </c>
      <c r="F281" s="5" t="s">
        <v>602</v>
      </c>
      <c r="G281" s="16" t="s">
        <v>603</v>
      </c>
      <c r="H281" s="20" t="s">
        <v>604</v>
      </c>
    </row>
    <row r="282" ht="34.65" customHeight="true" spans="1:8">
      <c r="A282" s="16"/>
      <c r="B282" s="5" t="s">
        <v>698</v>
      </c>
      <c r="C282" s="5" t="s">
        <v>699</v>
      </c>
      <c r="D282" s="16" t="s">
        <v>856</v>
      </c>
      <c r="E282" s="16" t="s">
        <v>646</v>
      </c>
      <c r="F282" s="5" t="s">
        <v>602</v>
      </c>
      <c r="G282" s="16" t="s">
        <v>603</v>
      </c>
      <c r="H282" s="20" t="s">
        <v>604</v>
      </c>
    </row>
    <row r="283" ht="34.65" customHeight="true" spans="1:8">
      <c r="A283" s="16"/>
      <c r="B283" s="5"/>
      <c r="C283" s="5" t="s">
        <v>706</v>
      </c>
      <c r="D283" s="16" t="s">
        <v>857</v>
      </c>
      <c r="E283" s="16"/>
      <c r="F283" s="5" t="s">
        <v>756</v>
      </c>
      <c r="G283" s="16"/>
      <c r="H283" s="20" t="s">
        <v>604</v>
      </c>
    </row>
    <row r="284" ht="26.05" customHeight="true" spans="1:8">
      <c r="A284" s="16" t="s">
        <v>676</v>
      </c>
      <c r="B284" s="5" t="s">
        <v>273</v>
      </c>
      <c r="C284" s="5"/>
      <c r="D284" s="5"/>
      <c r="E284" s="5"/>
      <c r="F284" s="5"/>
      <c r="G284" s="5"/>
      <c r="H284" s="5"/>
    </row>
    <row r="285" ht="26.05" customHeight="true" spans="1:8">
      <c r="A285" s="17" t="s">
        <v>677</v>
      </c>
      <c r="B285" s="18" t="s">
        <v>678</v>
      </c>
      <c r="C285" s="18"/>
      <c r="D285" s="18"/>
      <c r="E285" s="18" t="s">
        <v>679</v>
      </c>
      <c r="F285" s="18" t="s">
        <v>54</v>
      </c>
      <c r="G285" s="18"/>
      <c r="H285" s="18"/>
    </row>
    <row r="286" ht="16.35" customHeight="true" spans="1:8">
      <c r="A286" s="16" t="s">
        <v>680</v>
      </c>
      <c r="B286" s="9">
        <v>30</v>
      </c>
      <c r="C286" s="9"/>
      <c r="D286" s="9"/>
      <c r="E286" s="9"/>
      <c r="F286" s="9"/>
      <c r="G286" s="9"/>
      <c r="H286" s="9"/>
    </row>
    <row r="287" ht="41.4" customHeight="true" spans="1:8">
      <c r="A287" s="16" t="s">
        <v>681</v>
      </c>
      <c r="B287" s="16" t="s">
        <v>858</v>
      </c>
      <c r="C287" s="16"/>
      <c r="D287" s="16"/>
      <c r="E287" s="16"/>
      <c r="F287" s="16"/>
      <c r="G287" s="16"/>
      <c r="H287" s="16"/>
    </row>
    <row r="288" ht="34.65" customHeight="true" spans="1:8">
      <c r="A288" s="16" t="s">
        <v>683</v>
      </c>
      <c r="B288" s="5" t="s">
        <v>591</v>
      </c>
      <c r="C288" s="5" t="s">
        <v>592</v>
      </c>
      <c r="D288" s="5" t="s">
        <v>593</v>
      </c>
      <c r="E288" s="16" t="s">
        <v>684</v>
      </c>
      <c r="F288" s="5" t="s">
        <v>595</v>
      </c>
      <c r="G288" s="16" t="s">
        <v>685</v>
      </c>
      <c r="H288" s="5" t="s">
        <v>597</v>
      </c>
    </row>
    <row r="289" ht="34.65" customHeight="true" spans="1:8">
      <c r="A289" s="16"/>
      <c r="B289" s="5" t="s">
        <v>686</v>
      </c>
      <c r="C289" s="5" t="s">
        <v>687</v>
      </c>
      <c r="D289" s="16" t="s">
        <v>762</v>
      </c>
      <c r="E289" s="16" t="s">
        <v>646</v>
      </c>
      <c r="F289" s="5" t="s">
        <v>669</v>
      </c>
      <c r="G289" s="16" t="s">
        <v>603</v>
      </c>
      <c r="H289" s="20" t="s">
        <v>604</v>
      </c>
    </row>
    <row r="290" ht="34.65" customHeight="true" spans="1:8">
      <c r="A290" s="16"/>
      <c r="B290" s="5"/>
      <c r="C290" s="5"/>
      <c r="D290" s="16" t="s">
        <v>859</v>
      </c>
      <c r="E290" s="16" t="s">
        <v>601</v>
      </c>
      <c r="F290" s="5" t="s">
        <v>669</v>
      </c>
      <c r="G290" s="16" t="s">
        <v>603</v>
      </c>
      <c r="H290" s="20" t="s">
        <v>604</v>
      </c>
    </row>
    <row r="291" ht="34.65" customHeight="true" spans="1:8">
      <c r="A291" s="16"/>
      <c r="B291" s="5"/>
      <c r="C291" s="5" t="s">
        <v>690</v>
      </c>
      <c r="D291" s="16" t="s">
        <v>691</v>
      </c>
      <c r="E291" s="16" t="s">
        <v>601</v>
      </c>
      <c r="F291" s="5" t="s">
        <v>669</v>
      </c>
      <c r="G291" s="16" t="s">
        <v>603</v>
      </c>
      <c r="H291" s="20" t="s">
        <v>604</v>
      </c>
    </row>
    <row r="292" ht="34.65" customHeight="true" spans="1:8">
      <c r="A292" s="16"/>
      <c r="B292" s="5"/>
      <c r="C292" s="5"/>
      <c r="D292" s="16" t="s">
        <v>618</v>
      </c>
      <c r="E292" s="16" t="s">
        <v>646</v>
      </c>
      <c r="F292" s="5" t="s">
        <v>669</v>
      </c>
      <c r="G292" s="16" t="s">
        <v>603</v>
      </c>
      <c r="H292" s="20" t="s">
        <v>604</v>
      </c>
    </row>
    <row r="293" ht="34.65" customHeight="true" spans="1:8">
      <c r="A293" s="16"/>
      <c r="B293" s="5" t="s">
        <v>698</v>
      </c>
      <c r="C293" s="5" t="s">
        <v>699</v>
      </c>
      <c r="D293" s="16" t="s">
        <v>856</v>
      </c>
      <c r="E293" s="16" t="s">
        <v>646</v>
      </c>
      <c r="F293" s="5" t="s">
        <v>669</v>
      </c>
      <c r="G293" s="16" t="s">
        <v>603</v>
      </c>
      <c r="H293" s="20" t="s">
        <v>604</v>
      </c>
    </row>
    <row r="294" ht="34.65" customHeight="true" spans="1:8">
      <c r="A294" s="16"/>
      <c r="B294" s="5"/>
      <c r="C294" s="5" t="s">
        <v>706</v>
      </c>
      <c r="D294" s="16" t="s">
        <v>857</v>
      </c>
      <c r="E294" s="16"/>
      <c r="F294" s="5" t="s">
        <v>756</v>
      </c>
      <c r="G294" s="16"/>
      <c r="H294" s="20" t="s">
        <v>604</v>
      </c>
    </row>
    <row r="295" ht="26.05" customHeight="true" spans="1:8">
      <c r="A295" s="16" t="s">
        <v>676</v>
      </c>
      <c r="B295" s="5" t="s">
        <v>275</v>
      </c>
      <c r="C295" s="5"/>
      <c r="D295" s="5"/>
      <c r="E295" s="5"/>
      <c r="F295" s="5"/>
      <c r="G295" s="5"/>
      <c r="H295" s="5"/>
    </row>
    <row r="296" ht="26.05" customHeight="true" spans="1:8">
      <c r="A296" s="17" t="s">
        <v>677</v>
      </c>
      <c r="B296" s="18" t="s">
        <v>678</v>
      </c>
      <c r="C296" s="18"/>
      <c r="D296" s="18"/>
      <c r="E296" s="18" t="s">
        <v>679</v>
      </c>
      <c r="F296" s="18" t="s">
        <v>54</v>
      </c>
      <c r="G296" s="18"/>
      <c r="H296" s="18"/>
    </row>
    <row r="297" ht="16.35" customHeight="true" spans="1:8">
      <c r="A297" s="16" t="s">
        <v>680</v>
      </c>
      <c r="B297" s="9">
        <v>370</v>
      </c>
      <c r="C297" s="9"/>
      <c r="D297" s="9"/>
      <c r="E297" s="9"/>
      <c r="F297" s="9"/>
      <c r="G297" s="9"/>
      <c r="H297" s="9"/>
    </row>
    <row r="298" ht="69" customHeight="true" spans="1:8">
      <c r="A298" s="16" t="s">
        <v>681</v>
      </c>
      <c r="B298" s="16" t="s">
        <v>860</v>
      </c>
      <c r="C298" s="16"/>
      <c r="D298" s="16"/>
      <c r="E298" s="16"/>
      <c r="F298" s="16"/>
      <c r="G298" s="16"/>
      <c r="H298" s="16"/>
    </row>
    <row r="299" ht="34.65" customHeight="true" spans="1:8">
      <c r="A299" s="16" t="s">
        <v>683</v>
      </c>
      <c r="B299" s="5" t="s">
        <v>591</v>
      </c>
      <c r="C299" s="5" t="s">
        <v>592</v>
      </c>
      <c r="D299" s="5" t="s">
        <v>593</v>
      </c>
      <c r="E299" s="16" t="s">
        <v>684</v>
      </c>
      <c r="F299" s="5" t="s">
        <v>595</v>
      </c>
      <c r="G299" s="16" t="s">
        <v>685</v>
      </c>
      <c r="H299" s="5" t="s">
        <v>597</v>
      </c>
    </row>
    <row r="300" ht="34.65" customHeight="true" spans="1:8">
      <c r="A300" s="16"/>
      <c r="B300" s="5" t="s">
        <v>686</v>
      </c>
      <c r="C300" s="5" t="s">
        <v>687</v>
      </c>
      <c r="D300" s="16" t="s">
        <v>785</v>
      </c>
      <c r="E300" s="16" t="s">
        <v>601</v>
      </c>
      <c r="F300" s="5" t="s">
        <v>669</v>
      </c>
      <c r="G300" s="16" t="s">
        <v>603</v>
      </c>
      <c r="H300" s="20" t="s">
        <v>604</v>
      </c>
    </row>
    <row r="301" ht="34.65" customHeight="true" spans="1:8">
      <c r="A301" s="16"/>
      <c r="B301" s="5"/>
      <c r="C301" s="5"/>
      <c r="D301" s="16" t="s">
        <v>762</v>
      </c>
      <c r="E301" s="16" t="s">
        <v>646</v>
      </c>
      <c r="F301" s="5" t="s">
        <v>669</v>
      </c>
      <c r="G301" s="16" t="s">
        <v>603</v>
      </c>
      <c r="H301" s="20" t="s">
        <v>604</v>
      </c>
    </row>
    <row r="302" ht="34.65" customHeight="true" spans="1:8">
      <c r="A302" s="16"/>
      <c r="B302" s="5"/>
      <c r="C302" s="5" t="s">
        <v>690</v>
      </c>
      <c r="D302" s="16" t="s">
        <v>786</v>
      </c>
      <c r="E302" s="16" t="s">
        <v>646</v>
      </c>
      <c r="F302" s="5" t="s">
        <v>669</v>
      </c>
      <c r="G302" s="16" t="s">
        <v>603</v>
      </c>
      <c r="H302" s="20" t="s">
        <v>604</v>
      </c>
    </row>
    <row r="303" ht="34.65" customHeight="true" spans="1:8">
      <c r="A303" s="16"/>
      <c r="B303" s="5"/>
      <c r="C303" s="5"/>
      <c r="D303" s="16" t="s">
        <v>618</v>
      </c>
      <c r="E303" s="16" t="s">
        <v>646</v>
      </c>
      <c r="F303" s="5" t="s">
        <v>861</v>
      </c>
      <c r="G303" s="16" t="s">
        <v>603</v>
      </c>
      <c r="H303" s="20" t="s">
        <v>604</v>
      </c>
    </row>
    <row r="304" ht="34.65" customHeight="true" spans="1:8">
      <c r="A304" s="16"/>
      <c r="B304" s="5" t="s">
        <v>698</v>
      </c>
      <c r="C304" s="5" t="s">
        <v>701</v>
      </c>
      <c r="D304" s="16" t="s">
        <v>711</v>
      </c>
      <c r="E304" s="16" t="s">
        <v>646</v>
      </c>
      <c r="F304" s="5" t="s">
        <v>861</v>
      </c>
      <c r="G304" s="16" t="s">
        <v>603</v>
      </c>
      <c r="H304" s="20" t="s">
        <v>604</v>
      </c>
    </row>
    <row r="305" ht="34.65" customHeight="true" spans="1:8">
      <c r="A305" s="16"/>
      <c r="B305" s="5"/>
      <c r="C305" s="5" t="s">
        <v>706</v>
      </c>
      <c r="D305" s="16" t="s">
        <v>721</v>
      </c>
      <c r="E305" s="16"/>
      <c r="F305" s="5" t="s">
        <v>756</v>
      </c>
      <c r="G305" s="16"/>
      <c r="H305" s="20" t="s">
        <v>604</v>
      </c>
    </row>
    <row r="306" ht="26.05" customHeight="true" spans="1:8">
      <c r="A306" s="16" t="s">
        <v>676</v>
      </c>
      <c r="B306" s="5" t="s">
        <v>277</v>
      </c>
      <c r="C306" s="5"/>
      <c r="D306" s="5"/>
      <c r="E306" s="5"/>
      <c r="F306" s="5"/>
      <c r="G306" s="5"/>
      <c r="H306" s="5"/>
    </row>
    <row r="307" ht="26.05" customHeight="true" spans="1:8">
      <c r="A307" s="17" t="s">
        <v>677</v>
      </c>
      <c r="B307" s="18" t="s">
        <v>678</v>
      </c>
      <c r="C307" s="18"/>
      <c r="D307" s="18"/>
      <c r="E307" s="18" t="s">
        <v>679</v>
      </c>
      <c r="F307" s="18" t="s">
        <v>54</v>
      </c>
      <c r="G307" s="18"/>
      <c r="H307" s="18"/>
    </row>
    <row r="308" ht="16.35" customHeight="true" spans="1:8">
      <c r="A308" s="16" t="s">
        <v>680</v>
      </c>
      <c r="B308" s="9">
        <v>7</v>
      </c>
      <c r="C308" s="9"/>
      <c r="D308" s="9"/>
      <c r="E308" s="9"/>
      <c r="F308" s="9"/>
      <c r="G308" s="9"/>
      <c r="H308" s="9"/>
    </row>
    <row r="309" ht="41.4" customHeight="true" spans="1:8">
      <c r="A309" s="16" t="s">
        <v>681</v>
      </c>
      <c r="B309" s="16" t="s">
        <v>862</v>
      </c>
      <c r="C309" s="16"/>
      <c r="D309" s="16"/>
      <c r="E309" s="16"/>
      <c r="F309" s="16"/>
      <c r="G309" s="16"/>
      <c r="H309" s="16"/>
    </row>
    <row r="310" ht="34.65" customHeight="true" spans="1:8">
      <c r="A310" s="16" t="s">
        <v>683</v>
      </c>
      <c r="B310" s="5" t="s">
        <v>591</v>
      </c>
      <c r="C310" s="5" t="s">
        <v>592</v>
      </c>
      <c r="D310" s="5" t="s">
        <v>593</v>
      </c>
      <c r="E310" s="16" t="s">
        <v>684</v>
      </c>
      <c r="F310" s="5" t="s">
        <v>595</v>
      </c>
      <c r="G310" s="16" t="s">
        <v>685</v>
      </c>
      <c r="H310" s="5" t="s">
        <v>597</v>
      </c>
    </row>
    <row r="311" ht="34.65" customHeight="true" spans="1:8">
      <c r="A311" s="16"/>
      <c r="B311" s="5" t="s">
        <v>686</v>
      </c>
      <c r="C311" s="5" t="s">
        <v>687</v>
      </c>
      <c r="D311" s="16" t="s">
        <v>863</v>
      </c>
      <c r="E311" s="16" t="s">
        <v>646</v>
      </c>
      <c r="F311" s="5" t="s">
        <v>669</v>
      </c>
      <c r="G311" s="16" t="s">
        <v>603</v>
      </c>
      <c r="H311" s="20" t="s">
        <v>604</v>
      </c>
    </row>
    <row r="312" ht="34.65" customHeight="true" spans="1:8">
      <c r="A312" s="16"/>
      <c r="B312" s="5"/>
      <c r="C312" s="5"/>
      <c r="D312" s="16" t="s">
        <v>762</v>
      </c>
      <c r="E312" s="16" t="s">
        <v>646</v>
      </c>
      <c r="F312" s="5" t="s">
        <v>669</v>
      </c>
      <c r="G312" s="16" t="s">
        <v>603</v>
      </c>
      <c r="H312" s="20" t="s">
        <v>604</v>
      </c>
    </row>
    <row r="313" ht="34.65" customHeight="true" spans="1:8">
      <c r="A313" s="16"/>
      <c r="B313" s="5"/>
      <c r="C313" s="5" t="s">
        <v>690</v>
      </c>
      <c r="D313" s="16" t="s">
        <v>691</v>
      </c>
      <c r="E313" s="16" t="s">
        <v>601</v>
      </c>
      <c r="F313" s="5" t="s">
        <v>669</v>
      </c>
      <c r="G313" s="16" t="s">
        <v>603</v>
      </c>
      <c r="H313" s="20" t="s">
        <v>604</v>
      </c>
    </row>
    <row r="314" ht="34.65" customHeight="true" spans="1:8">
      <c r="A314" s="16"/>
      <c r="B314" s="5"/>
      <c r="C314" s="5"/>
      <c r="D314" s="16" t="s">
        <v>618</v>
      </c>
      <c r="E314" s="16" t="s">
        <v>646</v>
      </c>
      <c r="F314" s="5" t="s">
        <v>669</v>
      </c>
      <c r="G314" s="16" t="s">
        <v>603</v>
      </c>
      <c r="H314" s="20" t="s">
        <v>604</v>
      </c>
    </row>
    <row r="315" ht="34.65" customHeight="true" spans="1:8">
      <c r="A315" s="16"/>
      <c r="B315" s="5" t="s">
        <v>698</v>
      </c>
      <c r="C315" s="5" t="s">
        <v>699</v>
      </c>
      <c r="D315" s="16" t="s">
        <v>856</v>
      </c>
      <c r="E315" s="16" t="s">
        <v>646</v>
      </c>
      <c r="F315" s="5" t="s">
        <v>669</v>
      </c>
      <c r="G315" s="16" t="s">
        <v>603</v>
      </c>
      <c r="H315" s="20" t="s">
        <v>604</v>
      </c>
    </row>
    <row r="316" ht="34.65" customHeight="true" spans="1:8">
      <c r="A316" s="16"/>
      <c r="B316" s="5"/>
      <c r="C316" s="5" t="s">
        <v>706</v>
      </c>
      <c r="D316" s="16" t="s">
        <v>721</v>
      </c>
      <c r="E316" s="16"/>
      <c r="F316" s="5" t="s">
        <v>756</v>
      </c>
      <c r="G316" s="16"/>
      <c r="H316" s="20" t="s">
        <v>604</v>
      </c>
    </row>
    <row r="317" ht="26.05" customHeight="true" spans="1:8">
      <c r="A317" s="16" t="s">
        <v>676</v>
      </c>
      <c r="B317" s="5" t="s">
        <v>236</v>
      </c>
      <c r="C317" s="5"/>
      <c r="D317" s="5"/>
      <c r="E317" s="5"/>
      <c r="F317" s="5"/>
      <c r="G317" s="5"/>
      <c r="H317" s="5"/>
    </row>
    <row r="318" ht="26.05" customHeight="true" spans="1:8">
      <c r="A318" s="17" t="s">
        <v>677</v>
      </c>
      <c r="B318" s="18" t="s">
        <v>678</v>
      </c>
      <c r="C318" s="18"/>
      <c r="D318" s="18"/>
      <c r="E318" s="18" t="s">
        <v>679</v>
      </c>
      <c r="F318" s="18" t="s">
        <v>54</v>
      </c>
      <c r="G318" s="18"/>
      <c r="H318" s="18"/>
    </row>
    <row r="319" ht="16.35" customHeight="true" spans="1:8">
      <c r="A319" s="16" t="s">
        <v>680</v>
      </c>
      <c r="B319" s="9">
        <v>6</v>
      </c>
      <c r="C319" s="9"/>
      <c r="D319" s="9"/>
      <c r="E319" s="9"/>
      <c r="F319" s="9"/>
      <c r="G319" s="9"/>
      <c r="H319" s="9"/>
    </row>
    <row r="320" ht="41.4" customHeight="true" spans="1:8">
      <c r="A320" s="16" t="s">
        <v>681</v>
      </c>
      <c r="B320" s="16" t="s">
        <v>864</v>
      </c>
      <c r="C320" s="16"/>
      <c r="D320" s="16"/>
      <c r="E320" s="16"/>
      <c r="F320" s="16"/>
      <c r="G320" s="16"/>
      <c r="H320" s="16"/>
    </row>
    <row r="321" ht="34.65" customHeight="true" spans="1:8">
      <c r="A321" s="16" t="s">
        <v>683</v>
      </c>
      <c r="B321" s="5" t="s">
        <v>591</v>
      </c>
      <c r="C321" s="5" t="s">
        <v>592</v>
      </c>
      <c r="D321" s="5" t="s">
        <v>593</v>
      </c>
      <c r="E321" s="16" t="s">
        <v>684</v>
      </c>
      <c r="F321" s="5" t="s">
        <v>595</v>
      </c>
      <c r="G321" s="16" t="s">
        <v>685</v>
      </c>
      <c r="H321" s="5" t="s">
        <v>597</v>
      </c>
    </row>
    <row r="322" ht="34.65" customHeight="true" spans="1:8">
      <c r="A322" s="16"/>
      <c r="B322" s="5" t="s">
        <v>686</v>
      </c>
      <c r="C322" s="5" t="s">
        <v>687</v>
      </c>
      <c r="D322" s="16" t="s">
        <v>762</v>
      </c>
      <c r="E322" s="16" t="s">
        <v>646</v>
      </c>
      <c r="F322" s="5" t="s">
        <v>669</v>
      </c>
      <c r="G322" s="16" t="s">
        <v>603</v>
      </c>
      <c r="H322" s="20" t="s">
        <v>604</v>
      </c>
    </row>
    <row r="323" ht="34.65" customHeight="true" spans="1:8">
      <c r="A323" s="16"/>
      <c r="B323" s="5"/>
      <c r="C323" s="5"/>
      <c r="D323" s="16" t="s">
        <v>865</v>
      </c>
      <c r="E323" s="16" t="s">
        <v>646</v>
      </c>
      <c r="F323" s="5" t="s">
        <v>669</v>
      </c>
      <c r="G323" s="16" t="s">
        <v>603</v>
      </c>
      <c r="H323" s="20" t="s">
        <v>604</v>
      </c>
    </row>
    <row r="324" ht="34.65" customHeight="true" spans="1:8">
      <c r="A324" s="16"/>
      <c r="B324" s="5"/>
      <c r="C324" s="5" t="s">
        <v>690</v>
      </c>
      <c r="D324" s="16" t="s">
        <v>691</v>
      </c>
      <c r="E324" s="16" t="s">
        <v>601</v>
      </c>
      <c r="F324" s="5" t="s">
        <v>669</v>
      </c>
      <c r="G324" s="16" t="s">
        <v>603</v>
      </c>
      <c r="H324" s="20" t="s">
        <v>604</v>
      </c>
    </row>
    <row r="325" ht="34.65" customHeight="true" spans="1:8">
      <c r="A325" s="16"/>
      <c r="B325" s="5"/>
      <c r="C325" s="5"/>
      <c r="D325" s="16" t="s">
        <v>866</v>
      </c>
      <c r="E325" s="16" t="s">
        <v>601</v>
      </c>
      <c r="F325" s="5" t="s">
        <v>669</v>
      </c>
      <c r="G325" s="16" t="s">
        <v>603</v>
      </c>
      <c r="H325" s="20" t="s">
        <v>604</v>
      </c>
    </row>
    <row r="326" ht="34.65" customHeight="true" spans="1:8">
      <c r="A326" s="16"/>
      <c r="B326" s="5" t="s">
        <v>698</v>
      </c>
      <c r="C326" s="5" t="s">
        <v>701</v>
      </c>
      <c r="D326" s="16" t="s">
        <v>867</v>
      </c>
      <c r="E326" s="16"/>
      <c r="F326" s="5" t="s">
        <v>868</v>
      </c>
      <c r="G326" s="16"/>
      <c r="H326" s="20" t="s">
        <v>604</v>
      </c>
    </row>
    <row r="327" ht="34.65" customHeight="true" spans="1:8">
      <c r="A327" s="16"/>
      <c r="B327" s="5"/>
      <c r="C327" s="5" t="s">
        <v>706</v>
      </c>
      <c r="D327" s="16" t="s">
        <v>721</v>
      </c>
      <c r="E327" s="16"/>
      <c r="F327" s="5" t="s">
        <v>756</v>
      </c>
      <c r="G327" s="16"/>
      <c r="H327" s="20" t="s">
        <v>604</v>
      </c>
    </row>
    <row r="328" ht="26.05" customHeight="true" spans="1:8">
      <c r="A328" s="16" t="s">
        <v>676</v>
      </c>
      <c r="B328" s="5" t="s">
        <v>287</v>
      </c>
      <c r="C328" s="5"/>
      <c r="D328" s="5"/>
      <c r="E328" s="5"/>
      <c r="F328" s="5"/>
      <c r="G328" s="5"/>
      <c r="H328" s="5"/>
    </row>
    <row r="329" ht="26.05" customHeight="true" spans="1:8">
      <c r="A329" s="17" t="s">
        <v>677</v>
      </c>
      <c r="B329" s="18" t="s">
        <v>678</v>
      </c>
      <c r="C329" s="18"/>
      <c r="D329" s="18"/>
      <c r="E329" s="18" t="s">
        <v>679</v>
      </c>
      <c r="F329" s="18" t="s">
        <v>54</v>
      </c>
      <c r="G329" s="18"/>
      <c r="H329" s="18"/>
    </row>
    <row r="330" ht="16.35" customHeight="true" spans="1:8">
      <c r="A330" s="16" t="s">
        <v>680</v>
      </c>
      <c r="B330" s="9">
        <v>150</v>
      </c>
      <c r="C330" s="9"/>
      <c r="D330" s="9"/>
      <c r="E330" s="9"/>
      <c r="F330" s="9"/>
      <c r="G330" s="9"/>
      <c r="H330" s="9"/>
    </row>
    <row r="331" ht="27.6" customHeight="true" spans="1:8">
      <c r="A331" s="16" t="s">
        <v>681</v>
      </c>
      <c r="B331" s="16" t="s">
        <v>869</v>
      </c>
      <c r="C331" s="16"/>
      <c r="D331" s="16"/>
      <c r="E331" s="16"/>
      <c r="F331" s="16"/>
      <c r="G331" s="16"/>
      <c r="H331" s="16"/>
    </row>
    <row r="332" ht="34.65" customHeight="true" spans="1:8">
      <c r="A332" s="16" t="s">
        <v>683</v>
      </c>
      <c r="B332" s="5" t="s">
        <v>591</v>
      </c>
      <c r="C332" s="5" t="s">
        <v>592</v>
      </c>
      <c r="D332" s="5" t="s">
        <v>593</v>
      </c>
      <c r="E332" s="16" t="s">
        <v>684</v>
      </c>
      <c r="F332" s="5" t="s">
        <v>595</v>
      </c>
      <c r="G332" s="16" t="s">
        <v>685</v>
      </c>
      <c r="H332" s="5" t="s">
        <v>597</v>
      </c>
    </row>
    <row r="333" ht="34.65" customHeight="true" spans="1:8">
      <c r="A333" s="16"/>
      <c r="B333" s="5" t="s">
        <v>686</v>
      </c>
      <c r="C333" s="5" t="s">
        <v>687</v>
      </c>
      <c r="D333" s="16" t="s">
        <v>870</v>
      </c>
      <c r="E333" s="16" t="s">
        <v>646</v>
      </c>
      <c r="F333" s="5" t="s">
        <v>669</v>
      </c>
      <c r="G333" s="16" t="s">
        <v>603</v>
      </c>
      <c r="H333" s="20" t="s">
        <v>604</v>
      </c>
    </row>
    <row r="334" ht="34.65" customHeight="true" spans="1:8">
      <c r="A334" s="16"/>
      <c r="B334" s="5"/>
      <c r="C334" s="5"/>
      <c r="D334" s="16" t="s">
        <v>762</v>
      </c>
      <c r="E334" s="16" t="s">
        <v>646</v>
      </c>
      <c r="F334" s="5" t="s">
        <v>669</v>
      </c>
      <c r="G334" s="16" t="s">
        <v>603</v>
      </c>
      <c r="H334" s="20" t="s">
        <v>604</v>
      </c>
    </row>
    <row r="335" ht="34.65" customHeight="true" spans="1:8">
      <c r="A335" s="16"/>
      <c r="B335" s="5"/>
      <c r="C335" s="5" t="s">
        <v>690</v>
      </c>
      <c r="D335" s="16" t="s">
        <v>618</v>
      </c>
      <c r="E335" s="16" t="s">
        <v>646</v>
      </c>
      <c r="F335" s="5" t="s">
        <v>602</v>
      </c>
      <c r="G335" s="16" t="s">
        <v>603</v>
      </c>
      <c r="H335" s="20" t="s">
        <v>604</v>
      </c>
    </row>
    <row r="336" ht="34.65" customHeight="true" spans="1:8">
      <c r="A336" s="16"/>
      <c r="B336" s="5"/>
      <c r="C336" s="5"/>
      <c r="D336" s="16" t="s">
        <v>833</v>
      </c>
      <c r="E336" s="16" t="s">
        <v>646</v>
      </c>
      <c r="F336" s="5" t="s">
        <v>602</v>
      </c>
      <c r="G336" s="16" t="s">
        <v>603</v>
      </c>
      <c r="H336" s="20" t="s">
        <v>604</v>
      </c>
    </row>
    <row r="337" ht="34.65" customHeight="true" spans="1:8">
      <c r="A337" s="16"/>
      <c r="B337" s="5"/>
      <c r="C337" s="5"/>
      <c r="D337" s="16" t="s">
        <v>871</v>
      </c>
      <c r="E337" s="16" t="s">
        <v>601</v>
      </c>
      <c r="F337" s="5" t="s">
        <v>602</v>
      </c>
      <c r="G337" s="16" t="s">
        <v>603</v>
      </c>
      <c r="H337" s="20" t="s">
        <v>604</v>
      </c>
    </row>
    <row r="338" ht="34.65" customHeight="true" spans="1:8">
      <c r="A338" s="16"/>
      <c r="B338" s="5" t="s">
        <v>698</v>
      </c>
      <c r="C338" s="5" t="s">
        <v>701</v>
      </c>
      <c r="D338" s="16" t="s">
        <v>872</v>
      </c>
      <c r="E338" s="16" t="s">
        <v>614</v>
      </c>
      <c r="F338" s="5" t="s">
        <v>617</v>
      </c>
      <c r="G338" s="16" t="s">
        <v>635</v>
      </c>
      <c r="H338" s="20" t="s">
        <v>604</v>
      </c>
    </row>
    <row r="339" ht="34.65" customHeight="true" spans="1:8">
      <c r="A339" s="16"/>
      <c r="B339" s="5"/>
      <c r="C339" s="5" t="s">
        <v>706</v>
      </c>
      <c r="D339" s="16" t="s">
        <v>873</v>
      </c>
      <c r="E339" s="16" t="s">
        <v>601</v>
      </c>
      <c r="F339" s="5" t="s">
        <v>602</v>
      </c>
      <c r="G339" s="16" t="s">
        <v>603</v>
      </c>
      <c r="H339" s="20" t="s">
        <v>604</v>
      </c>
    </row>
    <row r="340" ht="26.05" customHeight="true" spans="1:8">
      <c r="A340" s="16" t="s">
        <v>676</v>
      </c>
      <c r="B340" s="5" t="s">
        <v>298</v>
      </c>
      <c r="C340" s="5"/>
      <c r="D340" s="5"/>
      <c r="E340" s="5"/>
      <c r="F340" s="5"/>
      <c r="G340" s="5"/>
      <c r="H340" s="5"/>
    </row>
    <row r="341" ht="26.05" customHeight="true" spans="1:8">
      <c r="A341" s="17" t="s">
        <v>677</v>
      </c>
      <c r="B341" s="18" t="s">
        <v>678</v>
      </c>
      <c r="C341" s="18"/>
      <c r="D341" s="18"/>
      <c r="E341" s="18" t="s">
        <v>679</v>
      </c>
      <c r="F341" s="18" t="s">
        <v>54</v>
      </c>
      <c r="G341" s="18"/>
      <c r="H341" s="18"/>
    </row>
    <row r="342" ht="16.35" customHeight="true" spans="1:8">
      <c r="A342" s="16" t="s">
        <v>680</v>
      </c>
      <c r="B342" s="9">
        <v>20</v>
      </c>
      <c r="C342" s="9"/>
      <c r="D342" s="9"/>
      <c r="E342" s="9"/>
      <c r="F342" s="9"/>
      <c r="G342" s="9"/>
      <c r="H342" s="9"/>
    </row>
    <row r="343" ht="55.2" customHeight="true" spans="1:8">
      <c r="A343" s="16" t="s">
        <v>681</v>
      </c>
      <c r="B343" s="16" t="s">
        <v>725</v>
      </c>
      <c r="C343" s="16"/>
      <c r="D343" s="16"/>
      <c r="E343" s="16"/>
      <c r="F343" s="16"/>
      <c r="G343" s="16"/>
      <c r="H343" s="16"/>
    </row>
    <row r="344" ht="34.65" customHeight="true" spans="1:8">
      <c r="A344" s="16" t="s">
        <v>683</v>
      </c>
      <c r="B344" s="5" t="s">
        <v>591</v>
      </c>
      <c r="C344" s="5" t="s">
        <v>592</v>
      </c>
      <c r="D344" s="5" t="s">
        <v>593</v>
      </c>
      <c r="E344" s="16" t="s">
        <v>684</v>
      </c>
      <c r="F344" s="5" t="s">
        <v>595</v>
      </c>
      <c r="G344" s="16" t="s">
        <v>685</v>
      </c>
      <c r="H344" s="5" t="s">
        <v>597</v>
      </c>
    </row>
    <row r="345" ht="34.65" customHeight="true" spans="1:8">
      <c r="A345" s="16"/>
      <c r="B345" s="5" t="s">
        <v>686</v>
      </c>
      <c r="C345" s="5" t="s">
        <v>687</v>
      </c>
      <c r="D345" s="16" t="s">
        <v>874</v>
      </c>
      <c r="E345" s="16" t="s">
        <v>646</v>
      </c>
      <c r="F345" s="5" t="s">
        <v>775</v>
      </c>
      <c r="G345" s="16" t="s">
        <v>778</v>
      </c>
      <c r="H345" s="20" t="s">
        <v>604</v>
      </c>
    </row>
    <row r="346" ht="34.65" customHeight="true" spans="1:8">
      <c r="A346" s="16"/>
      <c r="B346" s="5"/>
      <c r="C346" s="5"/>
      <c r="D346" s="16" t="s">
        <v>815</v>
      </c>
      <c r="E346" s="16" t="s">
        <v>646</v>
      </c>
      <c r="F346" s="5" t="s">
        <v>669</v>
      </c>
      <c r="G346" s="16" t="s">
        <v>603</v>
      </c>
      <c r="H346" s="20" t="s">
        <v>604</v>
      </c>
    </row>
    <row r="347" ht="34.65" customHeight="true" spans="1:8">
      <c r="A347" s="16"/>
      <c r="B347" s="5"/>
      <c r="C347" s="5" t="s">
        <v>690</v>
      </c>
      <c r="D347" s="16" t="s">
        <v>618</v>
      </c>
      <c r="E347" s="16" t="s">
        <v>646</v>
      </c>
      <c r="F347" s="5" t="s">
        <v>669</v>
      </c>
      <c r="G347" s="16" t="s">
        <v>603</v>
      </c>
      <c r="H347" s="20" t="s">
        <v>604</v>
      </c>
    </row>
    <row r="348" ht="34.65" customHeight="true" spans="1:8">
      <c r="A348" s="16"/>
      <c r="B348" s="5"/>
      <c r="C348" s="5"/>
      <c r="D348" s="16" t="s">
        <v>875</v>
      </c>
      <c r="E348" s="16" t="s">
        <v>601</v>
      </c>
      <c r="F348" s="5" t="s">
        <v>669</v>
      </c>
      <c r="G348" s="16" t="s">
        <v>603</v>
      </c>
      <c r="H348" s="20" t="s">
        <v>604</v>
      </c>
    </row>
    <row r="349" ht="34.65" customHeight="true" spans="1:8">
      <c r="A349" s="16"/>
      <c r="B349" s="5" t="s">
        <v>698</v>
      </c>
      <c r="C349" s="5" t="s">
        <v>701</v>
      </c>
      <c r="D349" s="16" t="s">
        <v>819</v>
      </c>
      <c r="E349" s="16"/>
      <c r="F349" s="5" t="s">
        <v>876</v>
      </c>
      <c r="G349" s="16"/>
      <c r="H349" s="20" t="s">
        <v>604</v>
      </c>
    </row>
    <row r="350" ht="34.65" customHeight="true" spans="1:8">
      <c r="A350" s="16"/>
      <c r="B350" s="5"/>
      <c r="C350" s="5" t="s">
        <v>706</v>
      </c>
      <c r="D350" s="16" t="s">
        <v>721</v>
      </c>
      <c r="E350" s="16"/>
      <c r="F350" s="5" t="s">
        <v>756</v>
      </c>
      <c r="G350" s="16"/>
      <c r="H350" s="20" t="s">
        <v>604</v>
      </c>
    </row>
    <row r="351" ht="34.65" customHeight="true" spans="1:8">
      <c r="A351" s="16"/>
      <c r="B351" s="5" t="s">
        <v>709</v>
      </c>
      <c r="C351" s="5" t="s">
        <v>710</v>
      </c>
      <c r="D351" s="16" t="s">
        <v>877</v>
      </c>
      <c r="E351" s="16" t="s">
        <v>646</v>
      </c>
      <c r="F351" s="5" t="s">
        <v>861</v>
      </c>
      <c r="G351" s="16" t="s">
        <v>603</v>
      </c>
      <c r="H351" s="20" t="s">
        <v>604</v>
      </c>
    </row>
    <row r="352" ht="26.05" customHeight="true" spans="1:8">
      <c r="A352" s="16" t="s">
        <v>676</v>
      </c>
      <c r="B352" s="5" t="s">
        <v>301</v>
      </c>
      <c r="C352" s="5"/>
      <c r="D352" s="5"/>
      <c r="E352" s="5"/>
      <c r="F352" s="5"/>
      <c r="G352" s="5"/>
      <c r="H352" s="5"/>
    </row>
    <row r="353" ht="26.05" customHeight="true" spans="1:8">
      <c r="A353" s="17" t="s">
        <v>677</v>
      </c>
      <c r="B353" s="18" t="s">
        <v>678</v>
      </c>
      <c r="C353" s="18"/>
      <c r="D353" s="18"/>
      <c r="E353" s="18" t="s">
        <v>679</v>
      </c>
      <c r="F353" s="18" t="s">
        <v>100</v>
      </c>
      <c r="G353" s="18"/>
      <c r="H353" s="18"/>
    </row>
    <row r="354" ht="16.35" customHeight="true" spans="1:8">
      <c r="A354" s="16" t="s">
        <v>680</v>
      </c>
      <c r="B354" s="9">
        <v>30</v>
      </c>
      <c r="C354" s="9"/>
      <c r="D354" s="9"/>
      <c r="E354" s="9"/>
      <c r="F354" s="9"/>
      <c r="G354" s="9"/>
      <c r="H354" s="9"/>
    </row>
    <row r="355" ht="16.35" customHeight="true" spans="1:8">
      <c r="A355" s="16" t="s">
        <v>681</v>
      </c>
      <c r="B355" s="16" t="s">
        <v>878</v>
      </c>
      <c r="C355" s="16"/>
      <c r="D355" s="16"/>
      <c r="E355" s="16"/>
      <c r="F355" s="16"/>
      <c r="G355" s="16"/>
      <c r="H355" s="16"/>
    </row>
    <row r="356" ht="34.65" customHeight="true" spans="1:8">
      <c r="A356" s="16" t="s">
        <v>683</v>
      </c>
      <c r="B356" s="5" t="s">
        <v>591</v>
      </c>
      <c r="C356" s="5" t="s">
        <v>592</v>
      </c>
      <c r="D356" s="5" t="s">
        <v>593</v>
      </c>
      <c r="E356" s="16" t="s">
        <v>684</v>
      </c>
      <c r="F356" s="5" t="s">
        <v>595</v>
      </c>
      <c r="G356" s="16" t="s">
        <v>685</v>
      </c>
      <c r="H356" s="5" t="s">
        <v>597</v>
      </c>
    </row>
    <row r="357" ht="34.65" customHeight="true" spans="1:8">
      <c r="A357" s="16"/>
      <c r="B357" s="5" t="s">
        <v>686</v>
      </c>
      <c r="C357" s="5" t="s">
        <v>687</v>
      </c>
      <c r="D357" s="16" t="s">
        <v>744</v>
      </c>
      <c r="E357" s="16" t="s">
        <v>601</v>
      </c>
      <c r="F357" s="5" t="s">
        <v>602</v>
      </c>
      <c r="G357" s="16" t="s">
        <v>603</v>
      </c>
      <c r="H357" s="20" t="s">
        <v>604</v>
      </c>
    </row>
    <row r="358" ht="34.65" customHeight="true" spans="1:8">
      <c r="A358" s="16"/>
      <c r="B358" s="5"/>
      <c r="C358" s="5"/>
      <c r="D358" s="16" t="s">
        <v>806</v>
      </c>
      <c r="E358" s="16" t="s">
        <v>646</v>
      </c>
      <c r="F358" s="5" t="s">
        <v>602</v>
      </c>
      <c r="G358" s="16" t="s">
        <v>603</v>
      </c>
      <c r="H358" s="20" t="s">
        <v>604</v>
      </c>
    </row>
    <row r="359" ht="34.65" customHeight="true" spans="1:8">
      <c r="A359" s="16"/>
      <c r="B359" s="5"/>
      <c r="C359" s="5" t="s">
        <v>690</v>
      </c>
      <c r="D359" s="16" t="s">
        <v>691</v>
      </c>
      <c r="E359" s="16" t="s">
        <v>601</v>
      </c>
      <c r="F359" s="5" t="s">
        <v>602</v>
      </c>
      <c r="G359" s="16" t="s">
        <v>603</v>
      </c>
      <c r="H359" s="20" t="s">
        <v>604</v>
      </c>
    </row>
    <row r="360" ht="34.65" customHeight="true" spans="1:8">
      <c r="A360" s="16"/>
      <c r="B360" s="5"/>
      <c r="C360" s="5"/>
      <c r="D360" s="16" t="s">
        <v>692</v>
      </c>
      <c r="E360" s="16" t="s">
        <v>601</v>
      </c>
      <c r="F360" s="5" t="s">
        <v>602</v>
      </c>
      <c r="G360" s="16" t="s">
        <v>603</v>
      </c>
      <c r="H360" s="20" t="s">
        <v>604</v>
      </c>
    </row>
    <row r="361" ht="34.65" customHeight="true" spans="1:8">
      <c r="A361" s="16"/>
      <c r="B361" s="5"/>
      <c r="C361" s="5" t="s">
        <v>693</v>
      </c>
      <c r="D361" s="16" t="s">
        <v>808</v>
      </c>
      <c r="E361" s="16" t="s">
        <v>646</v>
      </c>
      <c r="F361" s="5" t="s">
        <v>602</v>
      </c>
      <c r="G361" s="16" t="s">
        <v>603</v>
      </c>
      <c r="H361" s="20" t="s">
        <v>604</v>
      </c>
    </row>
    <row r="362" ht="34.65" customHeight="true" spans="1:8">
      <c r="A362" s="16"/>
      <c r="B362" s="5"/>
      <c r="C362" s="5" t="s">
        <v>695</v>
      </c>
      <c r="D362" s="16" t="s">
        <v>809</v>
      </c>
      <c r="E362" s="16" t="s">
        <v>646</v>
      </c>
      <c r="F362" s="5" t="s">
        <v>602</v>
      </c>
      <c r="G362" s="16" t="s">
        <v>603</v>
      </c>
      <c r="H362" s="20" t="s">
        <v>604</v>
      </c>
    </row>
    <row r="363" ht="34.65" customHeight="true" spans="1:8">
      <c r="A363" s="16"/>
      <c r="B363" s="5" t="s">
        <v>698</v>
      </c>
      <c r="C363" s="5" t="s">
        <v>699</v>
      </c>
      <c r="D363" s="16" t="s">
        <v>879</v>
      </c>
      <c r="E363" s="16" t="s">
        <v>646</v>
      </c>
      <c r="F363" s="5" t="s">
        <v>602</v>
      </c>
      <c r="G363" s="16" t="s">
        <v>603</v>
      </c>
      <c r="H363" s="20" t="s">
        <v>604</v>
      </c>
    </row>
    <row r="364" ht="34.65" customHeight="true" spans="1:8">
      <c r="A364" s="16"/>
      <c r="B364" s="5"/>
      <c r="C364" s="5" t="s">
        <v>701</v>
      </c>
      <c r="D364" s="16" t="s">
        <v>850</v>
      </c>
      <c r="E364" s="16" t="s">
        <v>646</v>
      </c>
      <c r="F364" s="5" t="s">
        <v>602</v>
      </c>
      <c r="G364" s="16" t="s">
        <v>603</v>
      </c>
      <c r="H364" s="20" t="s">
        <v>604</v>
      </c>
    </row>
    <row r="365" ht="34.65" customHeight="true" spans="1:8">
      <c r="A365" s="16"/>
      <c r="B365" s="5" t="s">
        <v>709</v>
      </c>
      <c r="C365" s="5" t="s">
        <v>710</v>
      </c>
      <c r="D365" s="16" t="s">
        <v>722</v>
      </c>
      <c r="E365" s="16" t="s">
        <v>646</v>
      </c>
      <c r="F365" s="5" t="s">
        <v>602</v>
      </c>
      <c r="G365" s="16" t="s">
        <v>603</v>
      </c>
      <c r="H365" s="20" t="s">
        <v>604</v>
      </c>
    </row>
    <row r="366" ht="34.65" customHeight="true" spans="1:8">
      <c r="A366" s="16"/>
      <c r="B366" s="5"/>
      <c r="C366" s="5" t="s">
        <v>723</v>
      </c>
      <c r="D366" s="16" t="s">
        <v>644</v>
      </c>
      <c r="E366" s="16" t="s">
        <v>646</v>
      </c>
      <c r="F366" s="5" t="s">
        <v>602</v>
      </c>
      <c r="G366" s="16" t="s">
        <v>603</v>
      </c>
      <c r="H366" s="20" t="s">
        <v>604</v>
      </c>
    </row>
    <row r="367" ht="26.05" customHeight="true" spans="1:8">
      <c r="A367" s="16" t="s">
        <v>676</v>
      </c>
      <c r="B367" s="5" t="s">
        <v>303</v>
      </c>
      <c r="C367" s="5"/>
      <c r="D367" s="5"/>
      <c r="E367" s="5"/>
      <c r="F367" s="5"/>
      <c r="G367" s="5"/>
      <c r="H367" s="5"/>
    </row>
    <row r="368" ht="26.05" customHeight="true" spans="1:8">
      <c r="A368" s="17" t="s">
        <v>677</v>
      </c>
      <c r="B368" s="18" t="s">
        <v>678</v>
      </c>
      <c r="C368" s="18"/>
      <c r="D368" s="18"/>
      <c r="E368" s="18" t="s">
        <v>679</v>
      </c>
      <c r="F368" s="18" t="s">
        <v>100</v>
      </c>
      <c r="G368" s="18"/>
      <c r="H368" s="18"/>
    </row>
    <row r="369" ht="16.35" customHeight="true" spans="1:8">
      <c r="A369" s="16" t="s">
        <v>680</v>
      </c>
      <c r="B369" s="9">
        <v>107.75</v>
      </c>
      <c r="C369" s="9"/>
      <c r="D369" s="9"/>
      <c r="E369" s="9"/>
      <c r="F369" s="9"/>
      <c r="G369" s="9"/>
      <c r="H369" s="9"/>
    </row>
    <row r="370" ht="41.4" customHeight="true" spans="1:8">
      <c r="A370" s="16" t="s">
        <v>681</v>
      </c>
      <c r="B370" s="16" t="s">
        <v>880</v>
      </c>
      <c r="C370" s="16"/>
      <c r="D370" s="16"/>
      <c r="E370" s="16"/>
      <c r="F370" s="16"/>
      <c r="G370" s="16"/>
      <c r="H370" s="16"/>
    </row>
    <row r="371" ht="34.65" customHeight="true" spans="1:8">
      <c r="A371" s="16" t="s">
        <v>683</v>
      </c>
      <c r="B371" s="5" t="s">
        <v>591</v>
      </c>
      <c r="C371" s="5" t="s">
        <v>592</v>
      </c>
      <c r="D371" s="5" t="s">
        <v>593</v>
      </c>
      <c r="E371" s="16" t="s">
        <v>684</v>
      </c>
      <c r="F371" s="5" t="s">
        <v>595</v>
      </c>
      <c r="G371" s="16" t="s">
        <v>685</v>
      </c>
      <c r="H371" s="5" t="s">
        <v>597</v>
      </c>
    </row>
    <row r="372" ht="34.65" customHeight="true" spans="1:8">
      <c r="A372" s="16"/>
      <c r="B372" s="5" t="s">
        <v>686</v>
      </c>
      <c r="C372" s="5" t="s">
        <v>687</v>
      </c>
      <c r="D372" s="16" t="s">
        <v>881</v>
      </c>
      <c r="E372" s="16" t="s">
        <v>646</v>
      </c>
      <c r="F372" s="5" t="s">
        <v>861</v>
      </c>
      <c r="G372" s="16" t="s">
        <v>603</v>
      </c>
      <c r="H372" s="20" t="s">
        <v>604</v>
      </c>
    </row>
    <row r="373" ht="34.65" customHeight="true" spans="1:8">
      <c r="A373" s="16"/>
      <c r="B373" s="5"/>
      <c r="C373" s="5"/>
      <c r="D373" s="16" t="s">
        <v>882</v>
      </c>
      <c r="E373" s="16" t="s">
        <v>646</v>
      </c>
      <c r="F373" s="5" t="s">
        <v>883</v>
      </c>
      <c r="G373" s="16" t="s">
        <v>778</v>
      </c>
      <c r="H373" s="20" t="s">
        <v>604</v>
      </c>
    </row>
    <row r="374" ht="34.65" customHeight="true" spans="1:8">
      <c r="A374" s="16"/>
      <c r="B374" s="5"/>
      <c r="C374" s="5" t="s">
        <v>690</v>
      </c>
      <c r="D374" s="16" t="s">
        <v>884</v>
      </c>
      <c r="E374" s="16" t="s">
        <v>646</v>
      </c>
      <c r="F374" s="5" t="s">
        <v>861</v>
      </c>
      <c r="G374" s="16" t="s">
        <v>603</v>
      </c>
      <c r="H374" s="20" t="s">
        <v>604</v>
      </c>
    </row>
    <row r="375" ht="34.65" customHeight="true" spans="1:8">
      <c r="A375" s="16"/>
      <c r="B375" s="5"/>
      <c r="C375" s="5"/>
      <c r="D375" s="16" t="s">
        <v>885</v>
      </c>
      <c r="E375" s="16" t="s">
        <v>601</v>
      </c>
      <c r="F375" s="5" t="s">
        <v>602</v>
      </c>
      <c r="G375" s="16" t="s">
        <v>603</v>
      </c>
      <c r="H375" s="20" t="s">
        <v>604</v>
      </c>
    </row>
    <row r="376" ht="34.65" customHeight="true" spans="1:8">
      <c r="A376" s="16"/>
      <c r="B376" s="5"/>
      <c r="C376" s="5" t="s">
        <v>693</v>
      </c>
      <c r="D376" s="16" t="s">
        <v>886</v>
      </c>
      <c r="E376" s="16" t="s">
        <v>601</v>
      </c>
      <c r="F376" s="5" t="s">
        <v>602</v>
      </c>
      <c r="G376" s="16" t="s">
        <v>603</v>
      </c>
      <c r="H376" s="20" t="s">
        <v>604</v>
      </c>
    </row>
    <row r="377" ht="34.65" customHeight="true" spans="1:8">
      <c r="A377" s="16"/>
      <c r="B377" s="5" t="s">
        <v>698</v>
      </c>
      <c r="C377" s="5" t="s">
        <v>699</v>
      </c>
      <c r="D377" s="16" t="s">
        <v>887</v>
      </c>
      <c r="E377" s="16" t="s">
        <v>601</v>
      </c>
      <c r="F377" s="5" t="s">
        <v>888</v>
      </c>
      <c r="G377" s="16" t="s">
        <v>889</v>
      </c>
      <c r="H377" s="20" t="s">
        <v>604</v>
      </c>
    </row>
    <row r="378" ht="34.65" customHeight="true" spans="1:8">
      <c r="A378" s="16"/>
      <c r="B378" s="5"/>
      <c r="C378" s="5" t="s">
        <v>701</v>
      </c>
      <c r="D378" s="16" t="s">
        <v>890</v>
      </c>
      <c r="E378" s="16" t="s">
        <v>646</v>
      </c>
      <c r="F378" s="5" t="s">
        <v>602</v>
      </c>
      <c r="G378" s="16" t="s">
        <v>603</v>
      </c>
      <c r="H378" s="20" t="s">
        <v>604</v>
      </c>
    </row>
    <row r="379" ht="26.05" customHeight="true" spans="1:8">
      <c r="A379" s="16" t="s">
        <v>676</v>
      </c>
      <c r="B379" s="5" t="s">
        <v>305</v>
      </c>
      <c r="C379" s="5"/>
      <c r="D379" s="5"/>
      <c r="E379" s="5"/>
      <c r="F379" s="5"/>
      <c r="G379" s="5"/>
      <c r="H379" s="5"/>
    </row>
    <row r="380" ht="26.05" customHeight="true" spans="1:8">
      <c r="A380" s="17" t="s">
        <v>677</v>
      </c>
      <c r="B380" s="18" t="s">
        <v>678</v>
      </c>
      <c r="C380" s="18"/>
      <c r="D380" s="18"/>
      <c r="E380" s="18" t="s">
        <v>679</v>
      </c>
      <c r="F380" s="18" t="s">
        <v>100</v>
      </c>
      <c r="G380" s="18"/>
      <c r="H380" s="18"/>
    </row>
    <row r="381" ht="16.35" customHeight="true" spans="1:8">
      <c r="A381" s="16" t="s">
        <v>680</v>
      </c>
      <c r="B381" s="9">
        <v>20</v>
      </c>
      <c r="C381" s="9"/>
      <c r="D381" s="9"/>
      <c r="E381" s="9"/>
      <c r="F381" s="9"/>
      <c r="G381" s="9"/>
      <c r="H381" s="9"/>
    </row>
    <row r="382" ht="16.35" customHeight="true" spans="1:8">
      <c r="A382" s="16" t="s">
        <v>681</v>
      </c>
      <c r="B382" s="16" t="s">
        <v>891</v>
      </c>
      <c r="C382" s="16"/>
      <c r="D382" s="16"/>
      <c r="E382" s="16"/>
      <c r="F382" s="16"/>
      <c r="G382" s="16"/>
      <c r="H382" s="16"/>
    </row>
    <row r="383" ht="34.65" customHeight="true" spans="1:8">
      <c r="A383" s="16" t="s">
        <v>683</v>
      </c>
      <c r="B383" s="5" t="s">
        <v>591</v>
      </c>
      <c r="C383" s="5" t="s">
        <v>592</v>
      </c>
      <c r="D383" s="5" t="s">
        <v>593</v>
      </c>
      <c r="E383" s="16" t="s">
        <v>684</v>
      </c>
      <c r="F383" s="5" t="s">
        <v>595</v>
      </c>
      <c r="G383" s="16" t="s">
        <v>685</v>
      </c>
      <c r="H383" s="5" t="s">
        <v>597</v>
      </c>
    </row>
    <row r="384" ht="34.65" customHeight="true" spans="1:8">
      <c r="A384" s="16"/>
      <c r="B384" s="5" t="s">
        <v>686</v>
      </c>
      <c r="C384" s="5" t="s">
        <v>687</v>
      </c>
      <c r="D384" s="16" t="s">
        <v>892</v>
      </c>
      <c r="E384" s="16" t="s">
        <v>646</v>
      </c>
      <c r="F384" s="5" t="s">
        <v>893</v>
      </c>
      <c r="G384" s="16" t="s">
        <v>778</v>
      </c>
      <c r="H384" s="20" t="s">
        <v>604</v>
      </c>
    </row>
    <row r="385" ht="34.65" customHeight="true" spans="1:8">
      <c r="A385" s="16"/>
      <c r="B385" s="5"/>
      <c r="C385" s="5"/>
      <c r="D385" s="16" t="s">
        <v>894</v>
      </c>
      <c r="E385" s="16" t="s">
        <v>646</v>
      </c>
      <c r="F385" s="5" t="s">
        <v>893</v>
      </c>
      <c r="G385" s="16" t="s">
        <v>778</v>
      </c>
      <c r="H385" s="20" t="s">
        <v>604</v>
      </c>
    </row>
    <row r="386" ht="34.65" customHeight="true" spans="1:8">
      <c r="A386" s="16"/>
      <c r="B386" s="5"/>
      <c r="C386" s="5" t="s">
        <v>690</v>
      </c>
      <c r="D386" s="16" t="s">
        <v>885</v>
      </c>
      <c r="E386" s="16" t="s">
        <v>601</v>
      </c>
      <c r="F386" s="5" t="s">
        <v>602</v>
      </c>
      <c r="G386" s="16" t="s">
        <v>603</v>
      </c>
      <c r="H386" s="20" t="s">
        <v>604</v>
      </c>
    </row>
    <row r="387" ht="34.65" customHeight="true" spans="1:8">
      <c r="A387" s="16"/>
      <c r="B387" s="5"/>
      <c r="C387" s="5"/>
      <c r="D387" s="16" t="s">
        <v>895</v>
      </c>
      <c r="E387" s="16" t="s">
        <v>646</v>
      </c>
      <c r="F387" s="5" t="s">
        <v>602</v>
      </c>
      <c r="G387" s="16" t="s">
        <v>603</v>
      </c>
      <c r="H387" s="20" t="s">
        <v>604</v>
      </c>
    </row>
    <row r="388" ht="34.65" customHeight="true" spans="1:8">
      <c r="A388" s="16"/>
      <c r="B388" s="5"/>
      <c r="C388" s="5" t="s">
        <v>693</v>
      </c>
      <c r="D388" s="16" t="s">
        <v>896</v>
      </c>
      <c r="E388" s="16" t="s">
        <v>601</v>
      </c>
      <c r="F388" s="5" t="s">
        <v>602</v>
      </c>
      <c r="G388" s="16" t="s">
        <v>603</v>
      </c>
      <c r="H388" s="20" t="s">
        <v>604</v>
      </c>
    </row>
    <row r="389" ht="34.65" customHeight="true" spans="1:8">
      <c r="A389" s="16"/>
      <c r="B389" s="5" t="s">
        <v>698</v>
      </c>
      <c r="C389" s="5" t="s">
        <v>699</v>
      </c>
      <c r="D389" s="16" t="s">
        <v>897</v>
      </c>
      <c r="E389" s="16" t="s">
        <v>646</v>
      </c>
      <c r="F389" s="5" t="s">
        <v>602</v>
      </c>
      <c r="G389" s="16" t="s">
        <v>603</v>
      </c>
      <c r="H389" s="20" t="s">
        <v>604</v>
      </c>
    </row>
    <row r="390" ht="34.65" customHeight="true" spans="1:8">
      <c r="A390" s="16"/>
      <c r="B390" s="5"/>
      <c r="C390" s="5" t="s">
        <v>701</v>
      </c>
      <c r="D390" s="16" t="s">
        <v>641</v>
      </c>
      <c r="E390" s="16" t="s">
        <v>646</v>
      </c>
      <c r="F390" s="5" t="s">
        <v>602</v>
      </c>
      <c r="G390" s="16" t="s">
        <v>603</v>
      </c>
      <c r="H390" s="20" t="s">
        <v>604</v>
      </c>
    </row>
    <row r="391" ht="34.65" customHeight="true" spans="1:8">
      <c r="A391" s="16"/>
      <c r="B391" s="5"/>
      <c r="C391" s="5" t="s">
        <v>710</v>
      </c>
      <c r="D391" s="16" t="s">
        <v>898</v>
      </c>
      <c r="E391" s="16" t="s">
        <v>601</v>
      </c>
      <c r="F391" s="5" t="s">
        <v>615</v>
      </c>
      <c r="G391" s="16" t="s">
        <v>635</v>
      </c>
      <c r="H391" s="20" t="s">
        <v>604</v>
      </c>
    </row>
    <row r="392" ht="26.05" customHeight="true" spans="1:8">
      <c r="A392" s="16" t="s">
        <v>676</v>
      </c>
      <c r="B392" s="5" t="s">
        <v>307</v>
      </c>
      <c r="C392" s="5"/>
      <c r="D392" s="5"/>
      <c r="E392" s="5"/>
      <c r="F392" s="5"/>
      <c r="G392" s="5"/>
      <c r="H392" s="5"/>
    </row>
    <row r="393" ht="26.05" customHeight="true" spans="1:8">
      <c r="A393" s="17" t="s">
        <v>677</v>
      </c>
      <c r="B393" s="18" t="s">
        <v>678</v>
      </c>
      <c r="C393" s="18"/>
      <c r="D393" s="18"/>
      <c r="E393" s="18" t="s">
        <v>679</v>
      </c>
      <c r="F393" s="18" t="s">
        <v>100</v>
      </c>
      <c r="G393" s="18"/>
      <c r="H393" s="18"/>
    </row>
    <row r="394" ht="16.35" customHeight="true" spans="1:8">
      <c r="A394" s="16" t="s">
        <v>680</v>
      </c>
      <c r="B394" s="9">
        <v>175.6</v>
      </c>
      <c r="C394" s="9"/>
      <c r="D394" s="9"/>
      <c r="E394" s="9"/>
      <c r="F394" s="9"/>
      <c r="G394" s="9"/>
      <c r="H394" s="9"/>
    </row>
    <row r="395" ht="41.4" customHeight="true" spans="1:8">
      <c r="A395" s="16" t="s">
        <v>681</v>
      </c>
      <c r="B395" s="16" t="s">
        <v>899</v>
      </c>
      <c r="C395" s="16"/>
      <c r="D395" s="16"/>
      <c r="E395" s="16"/>
      <c r="F395" s="16"/>
      <c r="G395" s="16"/>
      <c r="H395" s="16"/>
    </row>
    <row r="396" ht="34.65" customHeight="true" spans="1:8">
      <c r="A396" s="16" t="s">
        <v>683</v>
      </c>
      <c r="B396" s="5" t="s">
        <v>591</v>
      </c>
      <c r="C396" s="5" t="s">
        <v>592</v>
      </c>
      <c r="D396" s="5" t="s">
        <v>593</v>
      </c>
      <c r="E396" s="16" t="s">
        <v>684</v>
      </c>
      <c r="F396" s="5" t="s">
        <v>595</v>
      </c>
      <c r="G396" s="16" t="s">
        <v>685</v>
      </c>
      <c r="H396" s="5" t="s">
        <v>597</v>
      </c>
    </row>
    <row r="397" ht="34.65" customHeight="true" spans="1:8">
      <c r="A397" s="16"/>
      <c r="B397" s="5" t="s">
        <v>686</v>
      </c>
      <c r="C397" s="5" t="s">
        <v>687</v>
      </c>
      <c r="D397" s="16" t="s">
        <v>744</v>
      </c>
      <c r="E397" s="16" t="s">
        <v>601</v>
      </c>
      <c r="F397" s="5" t="s">
        <v>602</v>
      </c>
      <c r="G397" s="16" t="s">
        <v>603</v>
      </c>
      <c r="H397" s="20" t="s">
        <v>604</v>
      </c>
    </row>
    <row r="398" ht="34.65" customHeight="true" spans="1:8">
      <c r="A398" s="16"/>
      <c r="B398" s="5"/>
      <c r="C398" s="5"/>
      <c r="D398" s="16" t="s">
        <v>900</v>
      </c>
      <c r="E398" s="16" t="s">
        <v>601</v>
      </c>
      <c r="F398" s="5" t="s">
        <v>901</v>
      </c>
      <c r="G398" s="16" t="s">
        <v>660</v>
      </c>
      <c r="H398" s="20" t="s">
        <v>604</v>
      </c>
    </row>
    <row r="399" ht="34.65" customHeight="true" spans="1:8">
      <c r="A399" s="16"/>
      <c r="B399" s="5"/>
      <c r="C399" s="5" t="s">
        <v>690</v>
      </c>
      <c r="D399" s="16" t="s">
        <v>902</v>
      </c>
      <c r="E399" s="16" t="s">
        <v>646</v>
      </c>
      <c r="F399" s="5" t="s">
        <v>602</v>
      </c>
      <c r="G399" s="16" t="s">
        <v>603</v>
      </c>
      <c r="H399" s="20" t="s">
        <v>604</v>
      </c>
    </row>
    <row r="400" ht="34.65" customHeight="true" spans="1:8">
      <c r="A400" s="16"/>
      <c r="B400" s="5"/>
      <c r="C400" s="5"/>
      <c r="D400" s="16" t="s">
        <v>903</v>
      </c>
      <c r="E400" s="16" t="s">
        <v>646</v>
      </c>
      <c r="F400" s="5" t="s">
        <v>602</v>
      </c>
      <c r="G400" s="16" t="s">
        <v>603</v>
      </c>
      <c r="H400" s="20" t="s">
        <v>604</v>
      </c>
    </row>
    <row r="401" ht="34.65" customHeight="true" spans="1:8">
      <c r="A401" s="16"/>
      <c r="B401" s="5"/>
      <c r="C401" s="5" t="s">
        <v>693</v>
      </c>
      <c r="D401" s="16" t="s">
        <v>904</v>
      </c>
      <c r="E401" s="16" t="s">
        <v>646</v>
      </c>
      <c r="F401" s="5" t="s">
        <v>602</v>
      </c>
      <c r="G401" s="16" t="s">
        <v>603</v>
      </c>
      <c r="H401" s="20" t="s">
        <v>604</v>
      </c>
    </row>
    <row r="402" ht="34.65" customHeight="true" spans="1:8">
      <c r="A402" s="16"/>
      <c r="B402" s="5"/>
      <c r="C402" s="5" t="s">
        <v>695</v>
      </c>
      <c r="D402" s="16" t="s">
        <v>905</v>
      </c>
      <c r="E402" s="16" t="s">
        <v>614</v>
      </c>
      <c r="F402" s="5" t="s">
        <v>906</v>
      </c>
      <c r="G402" s="16" t="s">
        <v>889</v>
      </c>
      <c r="H402" s="20" t="s">
        <v>604</v>
      </c>
    </row>
    <row r="403" ht="34.65" customHeight="true" spans="1:8">
      <c r="A403" s="16"/>
      <c r="B403" s="5" t="s">
        <v>698</v>
      </c>
      <c r="C403" s="5" t="s">
        <v>699</v>
      </c>
      <c r="D403" s="16" t="s">
        <v>907</v>
      </c>
      <c r="E403" s="16" t="s">
        <v>614</v>
      </c>
      <c r="F403" s="5" t="s">
        <v>602</v>
      </c>
      <c r="G403" s="16" t="s">
        <v>603</v>
      </c>
      <c r="H403" s="20" t="s">
        <v>604</v>
      </c>
    </row>
    <row r="404" ht="34.65" customHeight="true" spans="1:8">
      <c r="A404" s="16"/>
      <c r="B404" s="5"/>
      <c r="C404" s="5" t="s">
        <v>703</v>
      </c>
      <c r="D404" s="16" t="s">
        <v>908</v>
      </c>
      <c r="E404" s="16"/>
      <c r="F404" s="5" t="s">
        <v>909</v>
      </c>
      <c r="G404" s="16"/>
      <c r="H404" s="20" t="s">
        <v>604</v>
      </c>
    </row>
    <row r="405" ht="34.65" customHeight="true" spans="1:8">
      <c r="A405" s="16"/>
      <c r="B405" s="5" t="s">
        <v>709</v>
      </c>
      <c r="C405" s="5" t="s">
        <v>710</v>
      </c>
      <c r="D405" s="16" t="s">
        <v>910</v>
      </c>
      <c r="E405" s="16" t="s">
        <v>646</v>
      </c>
      <c r="F405" s="5" t="s">
        <v>602</v>
      </c>
      <c r="G405" s="16" t="s">
        <v>603</v>
      </c>
      <c r="H405" s="20" t="s">
        <v>604</v>
      </c>
    </row>
    <row r="406" ht="34.65" customHeight="true" spans="1:8">
      <c r="A406" s="16"/>
      <c r="B406" s="5"/>
      <c r="C406" s="5" t="s">
        <v>723</v>
      </c>
      <c r="D406" s="16" t="s">
        <v>911</v>
      </c>
      <c r="E406" s="16" t="s">
        <v>646</v>
      </c>
      <c r="F406" s="5" t="s">
        <v>602</v>
      </c>
      <c r="G406" s="16" t="s">
        <v>603</v>
      </c>
      <c r="H406" s="20" t="s">
        <v>604</v>
      </c>
    </row>
    <row r="407" ht="26.05" customHeight="true" spans="1:8">
      <c r="A407" s="16" t="s">
        <v>676</v>
      </c>
      <c r="B407" s="5" t="s">
        <v>309</v>
      </c>
      <c r="C407" s="5"/>
      <c r="D407" s="5"/>
      <c r="E407" s="5"/>
      <c r="F407" s="5"/>
      <c r="G407" s="5"/>
      <c r="H407" s="5"/>
    </row>
    <row r="408" ht="26.05" customHeight="true" spans="1:8">
      <c r="A408" s="17" t="s">
        <v>677</v>
      </c>
      <c r="B408" s="18" t="s">
        <v>678</v>
      </c>
      <c r="C408" s="18"/>
      <c r="D408" s="18"/>
      <c r="E408" s="18" t="s">
        <v>679</v>
      </c>
      <c r="F408" s="18" t="s">
        <v>100</v>
      </c>
      <c r="G408" s="18"/>
      <c r="H408" s="18"/>
    </row>
    <row r="409" ht="16.35" customHeight="true" spans="1:8">
      <c r="A409" s="16" t="s">
        <v>680</v>
      </c>
      <c r="B409" s="9">
        <v>5</v>
      </c>
      <c r="C409" s="9"/>
      <c r="D409" s="9"/>
      <c r="E409" s="9"/>
      <c r="F409" s="9"/>
      <c r="G409" s="9"/>
      <c r="H409" s="9"/>
    </row>
    <row r="410" ht="27.6" customHeight="true" spans="1:8">
      <c r="A410" s="16" t="s">
        <v>681</v>
      </c>
      <c r="B410" s="16" t="s">
        <v>912</v>
      </c>
      <c r="C410" s="16"/>
      <c r="D410" s="16"/>
      <c r="E410" s="16"/>
      <c r="F410" s="16"/>
      <c r="G410" s="16"/>
      <c r="H410" s="16"/>
    </row>
    <row r="411" ht="34.65" customHeight="true" spans="1:8">
      <c r="A411" s="16" t="s">
        <v>683</v>
      </c>
      <c r="B411" s="5" t="s">
        <v>591</v>
      </c>
      <c r="C411" s="5" t="s">
        <v>592</v>
      </c>
      <c r="D411" s="5" t="s">
        <v>593</v>
      </c>
      <c r="E411" s="16" t="s">
        <v>684</v>
      </c>
      <c r="F411" s="5" t="s">
        <v>595</v>
      </c>
      <c r="G411" s="16" t="s">
        <v>685</v>
      </c>
      <c r="H411" s="5" t="s">
        <v>597</v>
      </c>
    </row>
    <row r="412" ht="34.65" customHeight="true" spans="1:8">
      <c r="A412" s="16"/>
      <c r="B412" s="5" t="s">
        <v>686</v>
      </c>
      <c r="C412" s="5" t="s">
        <v>687</v>
      </c>
      <c r="D412" s="16" t="s">
        <v>913</v>
      </c>
      <c r="E412" s="16" t="s">
        <v>646</v>
      </c>
      <c r="F412" s="5" t="s">
        <v>602</v>
      </c>
      <c r="G412" s="16" t="s">
        <v>603</v>
      </c>
      <c r="H412" s="20" t="s">
        <v>604</v>
      </c>
    </row>
    <row r="413" ht="34.65" customHeight="true" spans="1:8">
      <c r="A413" s="16"/>
      <c r="B413" s="5"/>
      <c r="C413" s="5"/>
      <c r="D413" s="16" t="s">
        <v>879</v>
      </c>
      <c r="E413" s="16" t="s">
        <v>646</v>
      </c>
      <c r="F413" s="5" t="s">
        <v>602</v>
      </c>
      <c r="G413" s="16" t="s">
        <v>603</v>
      </c>
      <c r="H413" s="20" t="s">
        <v>604</v>
      </c>
    </row>
    <row r="414" ht="34.65" customHeight="true" spans="1:8">
      <c r="A414" s="16"/>
      <c r="B414" s="5"/>
      <c r="C414" s="5" t="s">
        <v>690</v>
      </c>
      <c r="D414" s="16" t="s">
        <v>691</v>
      </c>
      <c r="E414" s="16" t="s">
        <v>601</v>
      </c>
      <c r="F414" s="5" t="s">
        <v>602</v>
      </c>
      <c r="G414" s="16" t="s">
        <v>603</v>
      </c>
      <c r="H414" s="20" t="s">
        <v>604</v>
      </c>
    </row>
    <row r="415" ht="34.65" customHeight="true" spans="1:8">
      <c r="A415" s="16"/>
      <c r="B415" s="5"/>
      <c r="C415" s="5"/>
      <c r="D415" s="16" t="s">
        <v>914</v>
      </c>
      <c r="E415" s="16" t="s">
        <v>646</v>
      </c>
      <c r="F415" s="5" t="s">
        <v>602</v>
      </c>
      <c r="G415" s="16" t="s">
        <v>603</v>
      </c>
      <c r="H415" s="20" t="s">
        <v>604</v>
      </c>
    </row>
    <row r="416" ht="34.65" customHeight="true" spans="1:8">
      <c r="A416" s="16"/>
      <c r="B416" s="5"/>
      <c r="C416" s="5" t="s">
        <v>693</v>
      </c>
      <c r="D416" s="16" t="s">
        <v>737</v>
      </c>
      <c r="E416" s="16" t="s">
        <v>646</v>
      </c>
      <c r="F416" s="5" t="s">
        <v>602</v>
      </c>
      <c r="G416" s="16" t="s">
        <v>603</v>
      </c>
      <c r="H416" s="20" t="s">
        <v>604</v>
      </c>
    </row>
    <row r="417" ht="34.65" customHeight="true" spans="1:8">
      <c r="A417" s="16"/>
      <c r="B417" s="5"/>
      <c r="C417" s="5" t="s">
        <v>695</v>
      </c>
      <c r="D417" s="16" t="s">
        <v>718</v>
      </c>
      <c r="E417" s="16" t="s">
        <v>646</v>
      </c>
      <c r="F417" s="5" t="s">
        <v>602</v>
      </c>
      <c r="G417" s="16" t="s">
        <v>603</v>
      </c>
      <c r="H417" s="20" t="s">
        <v>604</v>
      </c>
    </row>
    <row r="418" ht="34.65" customHeight="true" spans="1:8">
      <c r="A418" s="16"/>
      <c r="B418" s="5" t="s">
        <v>698</v>
      </c>
      <c r="C418" s="5" t="s">
        <v>701</v>
      </c>
      <c r="D418" s="16" t="s">
        <v>819</v>
      </c>
      <c r="E418" s="16"/>
      <c r="F418" s="5" t="s">
        <v>820</v>
      </c>
      <c r="G418" s="16"/>
      <c r="H418" s="20" t="s">
        <v>604</v>
      </c>
    </row>
    <row r="419" ht="34.65" customHeight="true" spans="1:8">
      <c r="A419" s="16"/>
      <c r="B419" s="5"/>
      <c r="C419" s="5" t="s">
        <v>706</v>
      </c>
      <c r="D419" s="16" t="s">
        <v>915</v>
      </c>
      <c r="E419" s="16" t="s">
        <v>646</v>
      </c>
      <c r="F419" s="5" t="s">
        <v>602</v>
      </c>
      <c r="G419" s="16" t="s">
        <v>603</v>
      </c>
      <c r="H419" s="20" t="s">
        <v>604</v>
      </c>
    </row>
    <row r="420" ht="34.65" customHeight="true" spans="1:8">
      <c r="A420" s="16"/>
      <c r="B420" s="5" t="s">
        <v>709</v>
      </c>
      <c r="C420" s="5" t="s">
        <v>710</v>
      </c>
      <c r="D420" s="16" t="s">
        <v>641</v>
      </c>
      <c r="E420" s="16" t="s">
        <v>646</v>
      </c>
      <c r="F420" s="5" t="s">
        <v>602</v>
      </c>
      <c r="G420" s="16" t="s">
        <v>603</v>
      </c>
      <c r="H420" s="20" t="s">
        <v>604</v>
      </c>
    </row>
    <row r="421" ht="34.65" customHeight="true" spans="1:8">
      <c r="A421" s="16"/>
      <c r="B421" s="5"/>
      <c r="C421" s="5" t="s">
        <v>723</v>
      </c>
      <c r="D421" s="16" t="s">
        <v>724</v>
      </c>
      <c r="E421" s="16" t="s">
        <v>646</v>
      </c>
      <c r="F421" s="5" t="s">
        <v>602</v>
      </c>
      <c r="G421" s="16" t="s">
        <v>603</v>
      </c>
      <c r="H421" s="20" t="s">
        <v>604</v>
      </c>
    </row>
    <row r="422" ht="26.05" customHeight="true" spans="1:8">
      <c r="A422" s="16" t="s">
        <v>676</v>
      </c>
      <c r="B422" s="5" t="s">
        <v>311</v>
      </c>
      <c r="C422" s="5"/>
      <c r="D422" s="5"/>
      <c r="E422" s="5"/>
      <c r="F422" s="5"/>
      <c r="G422" s="5"/>
      <c r="H422" s="5"/>
    </row>
    <row r="423" ht="26.05" customHeight="true" spans="1:8">
      <c r="A423" s="17" t="s">
        <v>677</v>
      </c>
      <c r="B423" s="18" t="s">
        <v>678</v>
      </c>
      <c r="C423" s="18"/>
      <c r="D423" s="18"/>
      <c r="E423" s="18" t="s">
        <v>679</v>
      </c>
      <c r="F423" s="18" t="s">
        <v>100</v>
      </c>
      <c r="G423" s="18"/>
      <c r="H423" s="18"/>
    </row>
    <row r="424" ht="16.35" customHeight="true" spans="1:8">
      <c r="A424" s="16" t="s">
        <v>680</v>
      </c>
      <c r="B424" s="9">
        <v>43</v>
      </c>
      <c r="C424" s="9"/>
      <c r="D424" s="9"/>
      <c r="E424" s="9"/>
      <c r="F424" s="9"/>
      <c r="G424" s="9"/>
      <c r="H424" s="9"/>
    </row>
    <row r="425" ht="27.6" customHeight="true" spans="1:8">
      <c r="A425" s="16" t="s">
        <v>681</v>
      </c>
      <c r="B425" s="16" t="s">
        <v>916</v>
      </c>
      <c r="C425" s="16"/>
      <c r="D425" s="16"/>
      <c r="E425" s="16"/>
      <c r="F425" s="16"/>
      <c r="G425" s="16"/>
      <c r="H425" s="16"/>
    </row>
    <row r="426" ht="34.65" customHeight="true" spans="1:8">
      <c r="A426" s="16" t="s">
        <v>683</v>
      </c>
      <c r="B426" s="5" t="s">
        <v>591</v>
      </c>
      <c r="C426" s="5" t="s">
        <v>592</v>
      </c>
      <c r="D426" s="5" t="s">
        <v>593</v>
      </c>
      <c r="E426" s="16" t="s">
        <v>684</v>
      </c>
      <c r="F426" s="5" t="s">
        <v>595</v>
      </c>
      <c r="G426" s="16" t="s">
        <v>685</v>
      </c>
      <c r="H426" s="5" t="s">
        <v>597</v>
      </c>
    </row>
    <row r="427" ht="34.65" customHeight="true" spans="1:8">
      <c r="A427" s="16"/>
      <c r="B427" s="5" t="s">
        <v>686</v>
      </c>
      <c r="C427" s="5" t="s">
        <v>687</v>
      </c>
      <c r="D427" s="16" t="s">
        <v>917</v>
      </c>
      <c r="E427" s="16" t="s">
        <v>646</v>
      </c>
      <c r="F427" s="5" t="s">
        <v>918</v>
      </c>
      <c r="G427" s="16" t="s">
        <v>919</v>
      </c>
      <c r="H427" s="20" t="s">
        <v>604</v>
      </c>
    </row>
    <row r="428" ht="34.65" customHeight="true" spans="1:8">
      <c r="A428" s="16"/>
      <c r="B428" s="5"/>
      <c r="C428" s="5"/>
      <c r="D428" s="16" t="s">
        <v>879</v>
      </c>
      <c r="E428" s="16" t="s">
        <v>646</v>
      </c>
      <c r="F428" s="5" t="s">
        <v>602</v>
      </c>
      <c r="G428" s="16" t="s">
        <v>603</v>
      </c>
      <c r="H428" s="20" t="s">
        <v>604</v>
      </c>
    </row>
    <row r="429" ht="34.65" customHeight="true" spans="1:8">
      <c r="A429" s="16"/>
      <c r="B429" s="5"/>
      <c r="C429" s="5" t="s">
        <v>690</v>
      </c>
      <c r="D429" s="16" t="s">
        <v>691</v>
      </c>
      <c r="E429" s="16" t="s">
        <v>601</v>
      </c>
      <c r="F429" s="5" t="s">
        <v>602</v>
      </c>
      <c r="G429" s="16" t="s">
        <v>603</v>
      </c>
      <c r="H429" s="20" t="s">
        <v>604</v>
      </c>
    </row>
    <row r="430" ht="34.65" customHeight="true" spans="1:8">
      <c r="A430" s="16"/>
      <c r="B430" s="5"/>
      <c r="C430" s="5"/>
      <c r="D430" s="16" t="s">
        <v>920</v>
      </c>
      <c r="E430" s="16" t="s">
        <v>646</v>
      </c>
      <c r="F430" s="5" t="s">
        <v>602</v>
      </c>
      <c r="G430" s="16" t="s">
        <v>603</v>
      </c>
      <c r="H430" s="20" t="s">
        <v>604</v>
      </c>
    </row>
    <row r="431" ht="34.65" customHeight="true" spans="1:8">
      <c r="A431" s="16"/>
      <c r="B431" s="5"/>
      <c r="C431" s="5" t="s">
        <v>693</v>
      </c>
      <c r="D431" s="16" t="s">
        <v>799</v>
      </c>
      <c r="E431" s="16" t="s">
        <v>646</v>
      </c>
      <c r="F431" s="5" t="s">
        <v>602</v>
      </c>
      <c r="G431" s="16" t="s">
        <v>603</v>
      </c>
      <c r="H431" s="20" t="s">
        <v>604</v>
      </c>
    </row>
    <row r="432" ht="34.65" customHeight="true" spans="1:8">
      <c r="A432" s="16"/>
      <c r="B432" s="5" t="s">
        <v>698</v>
      </c>
      <c r="C432" s="5" t="s">
        <v>699</v>
      </c>
      <c r="D432" s="16" t="s">
        <v>921</v>
      </c>
      <c r="E432" s="16" t="s">
        <v>646</v>
      </c>
      <c r="F432" s="5" t="s">
        <v>602</v>
      </c>
      <c r="G432" s="16" t="s">
        <v>603</v>
      </c>
      <c r="H432" s="20" t="s">
        <v>604</v>
      </c>
    </row>
    <row r="433" ht="34.65" customHeight="true" spans="1:8">
      <c r="A433" s="16"/>
      <c r="B433" s="5"/>
      <c r="C433" s="5" t="s">
        <v>701</v>
      </c>
      <c r="D433" s="16" t="s">
        <v>922</v>
      </c>
      <c r="E433" s="16" t="s">
        <v>646</v>
      </c>
      <c r="F433" s="5" t="s">
        <v>602</v>
      </c>
      <c r="G433" s="16" t="s">
        <v>603</v>
      </c>
      <c r="H433" s="20" t="s">
        <v>604</v>
      </c>
    </row>
    <row r="434" ht="34.65" customHeight="true" spans="1:8">
      <c r="A434" s="16"/>
      <c r="B434" s="5" t="s">
        <v>709</v>
      </c>
      <c r="C434" s="5" t="s">
        <v>710</v>
      </c>
      <c r="D434" s="16" t="s">
        <v>923</v>
      </c>
      <c r="E434" s="16" t="s">
        <v>646</v>
      </c>
      <c r="F434" s="5" t="s">
        <v>602</v>
      </c>
      <c r="G434" s="16" t="s">
        <v>603</v>
      </c>
      <c r="H434" s="20" t="s">
        <v>604</v>
      </c>
    </row>
    <row r="435" ht="34.65" customHeight="true" spans="1:8">
      <c r="A435" s="16"/>
      <c r="B435" s="5"/>
      <c r="C435" s="5" t="s">
        <v>723</v>
      </c>
      <c r="D435" s="16" t="s">
        <v>924</v>
      </c>
      <c r="E435" s="16" t="s">
        <v>646</v>
      </c>
      <c r="F435" s="5" t="s">
        <v>602</v>
      </c>
      <c r="G435" s="16" t="s">
        <v>603</v>
      </c>
      <c r="H435" s="20" t="s">
        <v>604</v>
      </c>
    </row>
    <row r="436" ht="26.05" customHeight="true" spans="1:8">
      <c r="A436" s="16" t="s">
        <v>676</v>
      </c>
      <c r="B436" s="5" t="s">
        <v>313</v>
      </c>
      <c r="C436" s="5"/>
      <c r="D436" s="5"/>
      <c r="E436" s="5"/>
      <c r="F436" s="5"/>
      <c r="G436" s="5"/>
      <c r="H436" s="5"/>
    </row>
    <row r="437" ht="26.05" customHeight="true" spans="1:8">
      <c r="A437" s="17" t="s">
        <v>677</v>
      </c>
      <c r="B437" s="18" t="s">
        <v>678</v>
      </c>
      <c r="C437" s="18"/>
      <c r="D437" s="18"/>
      <c r="E437" s="18" t="s">
        <v>679</v>
      </c>
      <c r="F437" s="18" t="s">
        <v>100</v>
      </c>
      <c r="G437" s="18"/>
      <c r="H437" s="18"/>
    </row>
    <row r="438" ht="16.35" customHeight="true" spans="1:8">
      <c r="A438" s="16" t="s">
        <v>680</v>
      </c>
      <c r="B438" s="9">
        <v>735.96</v>
      </c>
      <c r="C438" s="9"/>
      <c r="D438" s="9"/>
      <c r="E438" s="9"/>
      <c r="F438" s="9"/>
      <c r="G438" s="9"/>
      <c r="H438" s="9"/>
    </row>
    <row r="439" ht="16.35" customHeight="true" spans="1:8">
      <c r="A439" s="16" t="s">
        <v>681</v>
      </c>
      <c r="B439" s="16" t="s">
        <v>925</v>
      </c>
      <c r="C439" s="16"/>
      <c r="D439" s="16"/>
      <c r="E439" s="16"/>
      <c r="F439" s="16"/>
      <c r="G439" s="16"/>
      <c r="H439" s="16"/>
    </row>
    <row r="440" ht="34.65" customHeight="true" spans="1:8">
      <c r="A440" s="16" t="s">
        <v>683</v>
      </c>
      <c r="B440" s="5" t="s">
        <v>591</v>
      </c>
      <c r="C440" s="5" t="s">
        <v>592</v>
      </c>
      <c r="D440" s="5" t="s">
        <v>593</v>
      </c>
      <c r="E440" s="16" t="s">
        <v>684</v>
      </c>
      <c r="F440" s="5" t="s">
        <v>595</v>
      </c>
      <c r="G440" s="16" t="s">
        <v>685</v>
      </c>
      <c r="H440" s="5" t="s">
        <v>597</v>
      </c>
    </row>
    <row r="441" ht="34.65" customHeight="true" spans="1:8">
      <c r="A441" s="16"/>
      <c r="B441" s="5" t="s">
        <v>686</v>
      </c>
      <c r="C441" s="5" t="s">
        <v>687</v>
      </c>
      <c r="D441" s="16" t="s">
        <v>926</v>
      </c>
      <c r="E441" s="16" t="s">
        <v>646</v>
      </c>
      <c r="F441" s="5" t="s">
        <v>927</v>
      </c>
      <c r="G441" s="16" t="s">
        <v>660</v>
      </c>
      <c r="H441" s="20" t="s">
        <v>604</v>
      </c>
    </row>
    <row r="442" ht="34.65" customHeight="true" spans="1:8">
      <c r="A442" s="16"/>
      <c r="B442" s="5"/>
      <c r="C442" s="5"/>
      <c r="D442" s="16" t="s">
        <v>874</v>
      </c>
      <c r="E442" s="16" t="s">
        <v>646</v>
      </c>
      <c r="F442" s="5" t="s">
        <v>928</v>
      </c>
      <c r="G442" s="16" t="s">
        <v>778</v>
      </c>
      <c r="H442" s="20" t="s">
        <v>604</v>
      </c>
    </row>
    <row r="443" ht="34.65" customHeight="true" spans="1:8">
      <c r="A443" s="16"/>
      <c r="B443" s="5"/>
      <c r="C443" s="5" t="s">
        <v>690</v>
      </c>
      <c r="D443" s="16" t="s">
        <v>929</v>
      </c>
      <c r="E443" s="16" t="s">
        <v>614</v>
      </c>
      <c r="F443" s="5" t="s">
        <v>615</v>
      </c>
      <c r="G443" s="16" t="s">
        <v>603</v>
      </c>
      <c r="H443" s="20" t="s">
        <v>604</v>
      </c>
    </row>
    <row r="444" ht="34.65" customHeight="true" spans="1:8">
      <c r="A444" s="16"/>
      <c r="B444" s="5"/>
      <c r="C444" s="5"/>
      <c r="D444" s="16" t="s">
        <v>930</v>
      </c>
      <c r="E444" s="16" t="s">
        <v>646</v>
      </c>
      <c r="F444" s="5" t="s">
        <v>602</v>
      </c>
      <c r="G444" s="16" t="s">
        <v>603</v>
      </c>
      <c r="H444" s="20" t="s">
        <v>604</v>
      </c>
    </row>
    <row r="445" ht="34.65" customHeight="true" spans="1:8">
      <c r="A445" s="16"/>
      <c r="B445" s="5"/>
      <c r="C445" s="5" t="s">
        <v>693</v>
      </c>
      <c r="D445" s="16" t="s">
        <v>931</v>
      </c>
      <c r="E445" s="16" t="s">
        <v>646</v>
      </c>
      <c r="F445" s="5" t="s">
        <v>602</v>
      </c>
      <c r="G445" s="16" t="s">
        <v>603</v>
      </c>
      <c r="H445" s="20" t="s">
        <v>604</v>
      </c>
    </row>
    <row r="446" ht="34.65" customHeight="true" spans="1:8">
      <c r="A446" s="16"/>
      <c r="B446" s="5"/>
      <c r="C446" s="5" t="s">
        <v>695</v>
      </c>
      <c r="D446" s="16" t="s">
        <v>718</v>
      </c>
      <c r="E446" s="16" t="s">
        <v>614</v>
      </c>
      <c r="F446" s="5" t="s">
        <v>602</v>
      </c>
      <c r="G446" s="16" t="s">
        <v>603</v>
      </c>
      <c r="H446" s="20" t="s">
        <v>604</v>
      </c>
    </row>
    <row r="447" ht="34.65" customHeight="true" spans="1:8">
      <c r="A447" s="16"/>
      <c r="B447" s="5" t="s">
        <v>698</v>
      </c>
      <c r="C447" s="5" t="s">
        <v>699</v>
      </c>
      <c r="D447" s="16" t="s">
        <v>932</v>
      </c>
      <c r="E447" s="16" t="s">
        <v>646</v>
      </c>
      <c r="F447" s="5" t="s">
        <v>928</v>
      </c>
      <c r="G447" s="16" t="s">
        <v>778</v>
      </c>
      <c r="H447" s="20" t="s">
        <v>604</v>
      </c>
    </row>
    <row r="448" ht="34.65" customHeight="true" spans="1:8">
      <c r="A448" s="16"/>
      <c r="B448" s="5"/>
      <c r="C448" s="5" t="s">
        <v>701</v>
      </c>
      <c r="D448" s="16" t="s">
        <v>769</v>
      </c>
      <c r="E448" s="16"/>
      <c r="F448" s="5" t="s">
        <v>740</v>
      </c>
      <c r="G448" s="16"/>
      <c r="H448" s="20" t="s">
        <v>604</v>
      </c>
    </row>
    <row r="449" ht="34.65" customHeight="true" spans="1:8">
      <c r="A449" s="16"/>
      <c r="B449" s="5"/>
      <c r="C449" s="5" t="s">
        <v>706</v>
      </c>
      <c r="D449" s="16" t="s">
        <v>933</v>
      </c>
      <c r="E449" s="16" t="s">
        <v>646</v>
      </c>
      <c r="F449" s="5" t="s">
        <v>602</v>
      </c>
      <c r="G449" s="16" t="s">
        <v>603</v>
      </c>
      <c r="H449" s="20" t="s">
        <v>604</v>
      </c>
    </row>
    <row r="450" ht="34.65" customHeight="true" spans="1:8">
      <c r="A450" s="16"/>
      <c r="B450" s="5" t="s">
        <v>709</v>
      </c>
      <c r="C450" s="5" t="s">
        <v>710</v>
      </c>
      <c r="D450" s="16" t="s">
        <v>772</v>
      </c>
      <c r="E450" s="16" t="s">
        <v>646</v>
      </c>
      <c r="F450" s="5" t="s">
        <v>602</v>
      </c>
      <c r="G450" s="16" t="s">
        <v>603</v>
      </c>
      <c r="H450" s="20" t="s">
        <v>604</v>
      </c>
    </row>
    <row r="451" ht="34.65" customHeight="true" spans="1:8">
      <c r="A451" s="16"/>
      <c r="B451" s="5"/>
      <c r="C451" s="5"/>
      <c r="D451" s="16" t="s">
        <v>934</v>
      </c>
      <c r="E451" s="16" t="s">
        <v>646</v>
      </c>
      <c r="F451" s="5" t="s">
        <v>602</v>
      </c>
      <c r="G451" s="16" t="s">
        <v>603</v>
      </c>
      <c r="H451" s="20" t="s">
        <v>604</v>
      </c>
    </row>
    <row r="452" ht="34.65" customHeight="true" spans="1:8">
      <c r="A452" s="16"/>
      <c r="B452" s="5"/>
      <c r="C452" s="5" t="s">
        <v>723</v>
      </c>
      <c r="D452" s="16" t="s">
        <v>644</v>
      </c>
      <c r="E452" s="16" t="s">
        <v>646</v>
      </c>
      <c r="F452" s="5" t="s">
        <v>602</v>
      </c>
      <c r="G452" s="16" t="s">
        <v>603</v>
      </c>
      <c r="H452" s="20" t="s">
        <v>604</v>
      </c>
    </row>
    <row r="453" ht="26.05" customHeight="true" spans="1:8">
      <c r="A453" s="16" t="s">
        <v>676</v>
      </c>
      <c r="B453" s="5" t="s">
        <v>315</v>
      </c>
      <c r="C453" s="5"/>
      <c r="D453" s="5"/>
      <c r="E453" s="5"/>
      <c r="F453" s="5"/>
      <c r="G453" s="5"/>
      <c r="H453" s="5"/>
    </row>
    <row r="454" ht="26.05" customHeight="true" spans="1:8">
      <c r="A454" s="17" t="s">
        <v>677</v>
      </c>
      <c r="B454" s="18" t="s">
        <v>678</v>
      </c>
      <c r="C454" s="18"/>
      <c r="D454" s="18"/>
      <c r="E454" s="18" t="s">
        <v>679</v>
      </c>
      <c r="F454" s="18" t="s">
        <v>100</v>
      </c>
      <c r="G454" s="18"/>
      <c r="H454" s="18"/>
    </row>
    <row r="455" ht="16.35" customHeight="true" spans="1:8">
      <c r="A455" s="16" t="s">
        <v>680</v>
      </c>
      <c r="B455" s="9">
        <v>1251.3</v>
      </c>
      <c r="C455" s="9"/>
      <c r="D455" s="9"/>
      <c r="E455" s="9"/>
      <c r="F455" s="9"/>
      <c r="G455" s="9"/>
      <c r="H455" s="9"/>
    </row>
    <row r="456" ht="83.65" customHeight="true" spans="1:8">
      <c r="A456" s="16" t="s">
        <v>681</v>
      </c>
      <c r="B456" s="16" t="s">
        <v>935</v>
      </c>
      <c r="C456" s="16"/>
      <c r="D456" s="16"/>
      <c r="E456" s="16"/>
      <c r="F456" s="16"/>
      <c r="G456" s="16"/>
      <c r="H456" s="16"/>
    </row>
    <row r="457" ht="34.65" customHeight="true" spans="1:8">
      <c r="A457" s="16" t="s">
        <v>683</v>
      </c>
      <c r="B457" s="5" t="s">
        <v>591</v>
      </c>
      <c r="C457" s="5" t="s">
        <v>592</v>
      </c>
      <c r="D457" s="5" t="s">
        <v>593</v>
      </c>
      <c r="E457" s="16" t="s">
        <v>684</v>
      </c>
      <c r="F457" s="5" t="s">
        <v>595</v>
      </c>
      <c r="G457" s="16" t="s">
        <v>685</v>
      </c>
      <c r="H457" s="5" t="s">
        <v>597</v>
      </c>
    </row>
    <row r="458" ht="34.65" customHeight="true" spans="1:8">
      <c r="A458" s="16"/>
      <c r="B458" s="5" t="s">
        <v>686</v>
      </c>
      <c r="C458" s="5" t="s">
        <v>687</v>
      </c>
      <c r="D458" s="16" t="s">
        <v>936</v>
      </c>
      <c r="E458" s="16" t="s">
        <v>601</v>
      </c>
      <c r="F458" s="5" t="s">
        <v>602</v>
      </c>
      <c r="G458" s="16" t="s">
        <v>603</v>
      </c>
      <c r="H458" s="20" t="s">
        <v>604</v>
      </c>
    </row>
    <row r="459" ht="34.65" customHeight="true" spans="1:8">
      <c r="A459" s="16"/>
      <c r="B459" s="5"/>
      <c r="C459" s="5"/>
      <c r="D459" s="16" t="s">
        <v>937</v>
      </c>
      <c r="E459" s="16" t="s">
        <v>646</v>
      </c>
      <c r="F459" s="5" t="s">
        <v>602</v>
      </c>
      <c r="G459" s="16" t="s">
        <v>603</v>
      </c>
      <c r="H459" s="20" t="s">
        <v>604</v>
      </c>
    </row>
    <row r="460" ht="34.65" customHeight="true" spans="1:8">
      <c r="A460" s="16"/>
      <c r="B460" s="5"/>
      <c r="C460" s="5" t="s">
        <v>690</v>
      </c>
      <c r="D460" s="16" t="s">
        <v>691</v>
      </c>
      <c r="E460" s="16" t="s">
        <v>601</v>
      </c>
      <c r="F460" s="5" t="s">
        <v>602</v>
      </c>
      <c r="G460" s="16" t="s">
        <v>603</v>
      </c>
      <c r="H460" s="20" t="s">
        <v>604</v>
      </c>
    </row>
    <row r="461" ht="34.65" customHeight="true" spans="1:8">
      <c r="A461" s="16"/>
      <c r="B461" s="5"/>
      <c r="C461" s="5"/>
      <c r="D461" s="16" t="s">
        <v>929</v>
      </c>
      <c r="E461" s="16" t="s">
        <v>614</v>
      </c>
      <c r="F461" s="5" t="s">
        <v>615</v>
      </c>
      <c r="G461" s="16" t="s">
        <v>603</v>
      </c>
      <c r="H461" s="20" t="s">
        <v>604</v>
      </c>
    </row>
    <row r="462" ht="34.65" customHeight="true" spans="1:8">
      <c r="A462" s="16"/>
      <c r="B462" s="5"/>
      <c r="C462" s="5" t="s">
        <v>693</v>
      </c>
      <c r="D462" s="16" t="s">
        <v>931</v>
      </c>
      <c r="E462" s="16" t="s">
        <v>646</v>
      </c>
      <c r="F462" s="5" t="s">
        <v>602</v>
      </c>
      <c r="G462" s="16" t="s">
        <v>603</v>
      </c>
      <c r="H462" s="20" t="s">
        <v>604</v>
      </c>
    </row>
    <row r="463" ht="34.65" customHeight="true" spans="1:8">
      <c r="A463" s="16"/>
      <c r="B463" s="5"/>
      <c r="C463" s="5" t="s">
        <v>695</v>
      </c>
      <c r="D463" s="16" t="s">
        <v>718</v>
      </c>
      <c r="E463" s="16" t="s">
        <v>614</v>
      </c>
      <c r="F463" s="5" t="s">
        <v>602</v>
      </c>
      <c r="G463" s="16" t="s">
        <v>603</v>
      </c>
      <c r="H463" s="20" t="s">
        <v>604</v>
      </c>
    </row>
    <row r="464" ht="34.65" customHeight="true" spans="1:8">
      <c r="A464" s="16"/>
      <c r="B464" s="5" t="s">
        <v>698</v>
      </c>
      <c r="C464" s="5" t="s">
        <v>701</v>
      </c>
      <c r="D464" s="16" t="s">
        <v>769</v>
      </c>
      <c r="E464" s="16"/>
      <c r="F464" s="5" t="s">
        <v>740</v>
      </c>
      <c r="G464" s="16"/>
      <c r="H464" s="20" t="s">
        <v>604</v>
      </c>
    </row>
    <row r="465" ht="34.65" customHeight="true" spans="1:8">
      <c r="A465" s="16"/>
      <c r="B465" s="5"/>
      <c r="C465" s="5" t="s">
        <v>703</v>
      </c>
      <c r="D465" s="16" t="s">
        <v>938</v>
      </c>
      <c r="E465" s="16"/>
      <c r="F465" s="5" t="s">
        <v>705</v>
      </c>
      <c r="G465" s="16"/>
      <c r="H465" s="20" t="s">
        <v>604</v>
      </c>
    </row>
    <row r="466" ht="34.65" customHeight="true" spans="1:8">
      <c r="A466" s="16"/>
      <c r="B466" s="5"/>
      <c r="C466" s="5" t="s">
        <v>706</v>
      </c>
      <c r="D466" s="16" t="s">
        <v>939</v>
      </c>
      <c r="E466" s="16"/>
      <c r="F466" s="5" t="s">
        <v>740</v>
      </c>
      <c r="G466" s="16"/>
      <c r="H466" s="20" t="s">
        <v>604</v>
      </c>
    </row>
    <row r="467" ht="34.65" customHeight="true" spans="1:8">
      <c r="A467" s="16"/>
      <c r="B467" s="5" t="s">
        <v>709</v>
      </c>
      <c r="C467" s="5" t="s">
        <v>710</v>
      </c>
      <c r="D467" s="16" t="s">
        <v>641</v>
      </c>
      <c r="E467" s="16" t="s">
        <v>646</v>
      </c>
      <c r="F467" s="5" t="s">
        <v>602</v>
      </c>
      <c r="G467" s="16" t="s">
        <v>603</v>
      </c>
      <c r="H467" s="20" t="s">
        <v>604</v>
      </c>
    </row>
    <row r="468" ht="34.65" customHeight="true" spans="1:8">
      <c r="A468" s="16"/>
      <c r="B468" s="5"/>
      <c r="C468" s="5" t="s">
        <v>723</v>
      </c>
      <c r="D468" s="16" t="s">
        <v>760</v>
      </c>
      <c r="E468" s="16" t="s">
        <v>646</v>
      </c>
      <c r="F468" s="5" t="s">
        <v>602</v>
      </c>
      <c r="G468" s="16" t="s">
        <v>603</v>
      </c>
      <c r="H468" s="20" t="s">
        <v>604</v>
      </c>
    </row>
    <row r="469" ht="26.05" customHeight="true" spans="1:8">
      <c r="A469" s="16" t="s">
        <v>676</v>
      </c>
      <c r="B469" s="5" t="s">
        <v>273</v>
      </c>
      <c r="C469" s="5"/>
      <c r="D469" s="5"/>
      <c r="E469" s="5"/>
      <c r="F469" s="5"/>
      <c r="G469" s="5"/>
      <c r="H469" s="5"/>
    </row>
    <row r="470" ht="26.05" customHeight="true" spans="1:8">
      <c r="A470" s="17" t="s">
        <v>677</v>
      </c>
      <c r="B470" s="18" t="s">
        <v>678</v>
      </c>
      <c r="C470" s="18"/>
      <c r="D470" s="18"/>
      <c r="E470" s="18" t="s">
        <v>679</v>
      </c>
      <c r="F470" s="18" t="s">
        <v>100</v>
      </c>
      <c r="G470" s="18"/>
      <c r="H470" s="18"/>
    </row>
    <row r="471" ht="16.35" customHeight="true" spans="1:8">
      <c r="A471" s="16" t="s">
        <v>680</v>
      </c>
      <c r="B471" s="9">
        <v>15</v>
      </c>
      <c r="C471" s="9"/>
      <c r="D471" s="9"/>
      <c r="E471" s="9"/>
      <c r="F471" s="9"/>
      <c r="G471" s="9"/>
      <c r="H471" s="9"/>
    </row>
    <row r="472" ht="16.35" customHeight="true" spans="1:8">
      <c r="A472" s="16" t="s">
        <v>681</v>
      </c>
      <c r="B472" s="16" t="s">
        <v>940</v>
      </c>
      <c r="C472" s="16"/>
      <c r="D472" s="16"/>
      <c r="E472" s="16"/>
      <c r="F472" s="16"/>
      <c r="G472" s="16"/>
      <c r="H472" s="16"/>
    </row>
    <row r="473" ht="34.65" customHeight="true" spans="1:8">
      <c r="A473" s="16" t="s">
        <v>683</v>
      </c>
      <c r="B473" s="5" t="s">
        <v>591</v>
      </c>
      <c r="C473" s="5" t="s">
        <v>592</v>
      </c>
      <c r="D473" s="5" t="s">
        <v>593</v>
      </c>
      <c r="E473" s="16" t="s">
        <v>684</v>
      </c>
      <c r="F473" s="5" t="s">
        <v>595</v>
      </c>
      <c r="G473" s="16" t="s">
        <v>685</v>
      </c>
      <c r="H473" s="5" t="s">
        <v>597</v>
      </c>
    </row>
    <row r="474" ht="34.65" customHeight="true" spans="1:8">
      <c r="A474" s="16"/>
      <c r="B474" s="5" t="s">
        <v>686</v>
      </c>
      <c r="C474" s="5" t="s">
        <v>687</v>
      </c>
      <c r="D474" s="16" t="s">
        <v>941</v>
      </c>
      <c r="E474" s="16" t="s">
        <v>646</v>
      </c>
      <c r="F474" s="5" t="s">
        <v>942</v>
      </c>
      <c r="G474" s="16" t="s">
        <v>943</v>
      </c>
      <c r="H474" s="20" t="s">
        <v>604</v>
      </c>
    </row>
    <row r="475" ht="34.65" customHeight="true" spans="1:8">
      <c r="A475" s="16"/>
      <c r="B475" s="5"/>
      <c r="C475" s="5"/>
      <c r="D475" s="16" t="s">
        <v>944</v>
      </c>
      <c r="E475" s="16" t="s">
        <v>646</v>
      </c>
      <c r="F475" s="5" t="s">
        <v>602</v>
      </c>
      <c r="G475" s="16" t="s">
        <v>603</v>
      </c>
      <c r="H475" s="20" t="s">
        <v>604</v>
      </c>
    </row>
    <row r="476" ht="34.65" customHeight="true" spans="1:8">
      <c r="A476" s="16"/>
      <c r="B476" s="5"/>
      <c r="C476" s="5" t="s">
        <v>690</v>
      </c>
      <c r="D476" s="16" t="s">
        <v>691</v>
      </c>
      <c r="E476" s="16" t="s">
        <v>601</v>
      </c>
      <c r="F476" s="5" t="s">
        <v>861</v>
      </c>
      <c r="G476" s="16" t="s">
        <v>603</v>
      </c>
      <c r="H476" s="20" t="s">
        <v>604</v>
      </c>
    </row>
    <row r="477" ht="34.65" customHeight="true" spans="1:8">
      <c r="A477" s="16"/>
      <c r="B477" s="5"/>
      <c r="C477" s="5"/>
      <c r="D477" s="16" t="s">
        <v>945</v>
      </c>
      <c r="E477" s="16" t="s">
        <v>646</v>
      </c>
      <c r="F477" s="5" t="s">
        <v>861</v>
      </c>
      <c r="G477" s="16" t="s">
        <v>603</v>
      </c>
      <c r="H477" s="20" t="s">
        <v>604</v>
      </c>
    </row>
    <row r="478" ht="34.65" customHeight="true" spans="1:8">
      <c r="A478" s="16"/>
      <c r="B478" s="5" t="s">
        <v>698</v>
      </c>
      <c r="C478" s="5" t="s">
        <v>701</v>
      </c>
      <c r="D478" s="16" t="s">
        <v>946</v>
      </c>
      <c r="E478" s="16"/>
      <c r="F478" s="5" t="s">
        <v>947</v>
      </c>
      <c r="G478" s="16"/>
      <c r="H478" s="20" t="s">
        <v>604</v>
      </c>
    </row>
    <row r="479" ht="34.65" customHeight="true" spans="1:8">
      <c r="A479" s="16"/>
      <c r="B479" s="5"/>
      <c r="C479" s="5" t="s">
        <v>706</v>
      </c>
      <c r="D479" s="16" t="s">
        <v>948</v>
      </c>
      <c r="E479" s="16"/>
      <c r="F479" s="5" t="s">
        <v>947</v>
      </c>
      <c r="G479" s="16"/>
      <c r="H479" s="20" t="s">
        <v>604</v>
      </c>
    </row>
    <row r="480" ht="26.05" customHeight="true" spans="1:8">
      <c r="A480" s="16" t="s">
        <v>676</v>
      </c>
      <c r="B480" s="5" t="s">
        <v>318</v>
      </c>
      <c r="C480" s="5"/>
      <c r="D480" s="5"/>
      <c r="E480" s="5"/>
      <c r="F480" s="5"/>
      <c r="G480" s="5"/>
      <c r="H480" s="5"/>
    </row>
    <row r="481" ht="26.05" customHeight="true" spans="1:8">
      <c r="A481" s="17" t="s">
        <v>677</v>
      </c>
      <c r="B481" s="18" t="s">
        <v>678</v>
      </c>
      <c r="C481" s="18"/>
      <c r="D481" s="18"/>
      <c r="E481" s="18" t="s">
        <v>679</v>
      </c>
      <c r="F481" s="18" t="s">
        <v>100</v>
      </c>
      <c r="G481" s="18"/>
      <c r="H481" s="18"/>
    </row>
    <row r="482" ht="16.35" customHeight="true" spans="1:8">
      <c r="A482" s="16" t="s">
        <v>680</v>
      </c>
      <c r="B482" s="9">
        <v>70</v>
      </c>
      <c r="C482" s="9"/>
      <c r="D482" s="9"/>
      <c r="E482" s="9"/>
      <c r="F482" s="9"/>
      <c r="G482" s="9"/>
      <c r="H482" s="9"/>
    </row>
    <row r="483" ht="16.35" customHeight="true" spans="1:8">
      <c r="A483" s="16" t="s">
        <v>681</v>
      </c>
      <c r="B483" s="16" t="s">
        <v>949</v>
      </c>
      <c r="C483" s="16"/>
      <c r="D483" s="16"/>
      <c r="E483" s="16"/>
      <c r="F483" s="16"/>
      <c r="G483" s="16"/>
      <c r="H483" s="16"/>
    </row>
    <row r="484" ht="34.65" customHeight="true" spans="1:8">
      <c r="A484" s="16" t="s">
        <v>683</v>
      </c>
      <c r="B484" s="5" t="s">
        <v>591</v>
      </c>
      <c r="C484" s="5" t="s">
        <v>592</v>
      </c>
      <c r="D484" s="5" t="s">
        <v>593</v>
      </c>
      <c r="E484" s="16" t="s">
        <v>684</v>
      </c>
      <c r="F484" s="5" t="s">
        <v>595</v>
      </c>
      <c r="G484" s="16" t="s">
        <v>685</v>
      </c>
      <c r="H484" s="5" t="s">
        <v>597</v>
      </c>
    </row>
    <row r="485" ht="34.65" customHeight="true" spans="1:8">
      <c r="A485" s="16"/>
      <c r="B485" s="5" t="s">
        <v>686</v>
      </c>
      <c r="C485" s="5" t="s">
        <v>687</v>
      </c>
      <c r="D485" s="16" t="s">
        <v>950</v>
      </c>
      <c r="E485" s="16" t="s">
        <v>646</v>
      </c>
      <c r="F485" s="5" t="s">
        <v>951</v>
      </c>
      <c r="G485" s="16" t="s">
        <v>889</v>
      </c>
      <c r="H485" s="20" t="s">
        <v>604</v>
      </c>
    </row>
    <row r="486" ht="34.65" customHeight="true" spans="1:8">
      <c r="A486" s="16"/>
      <c r="B486" s="5"/>
      <c r="C486" s="5"/>
      <c r="D486" s="16" t="s">
        <v>952</v>
      </c>
      <c r="E486" s="16" t="s">
        <v>601</v>
      </c>
      <c r="F486" s="5" t="s">
        <v>953</v>
      </c>
      <c r="G486" s="16" t="s">
        <v>954</v>
      </c>
      <c r="H486" s="20" t="s">
        <v>604</v>
      </c>
    </row>
    <row r="487" ht="34.65" customHeight="true" spans="1:8">
      <c r="A487" s="16"/>
      <c r="B487" s="5"/>
      <c r="C487" s="5" t="s">
        <v>690</v>
      </c>
      <c r="D487" s="16" t="s">
        <v>955</v>
      </c>
      <c r="E487" s="16" t="s">
        <v>646</v>
      </c>
      <c r="F487" s="5" t="s">
        <v>602</v>
      </c>
      <c r="G487" s="16" t="s">
        <v>603</v>
      </c>
      <c r="H487" s="20" t="s">
        <v>604</v>
      </c>
    </row>
    <row r="488" ht="34.65" customHeight="true" spans="1:8">
      <c r="A488" s="16"/>
      <c r="B488" s="5"/>
      <c r="C488" s="5"/>
      <c r="D488" s="16" t="s">
        <v>956</v>
      </c>
      <c r="E488" s="16" t="s">
        <v>646</v>
      </c>
      <c r="F488" s="5" t="s">
        <v>602</v>
      </c>
      <c r="G488" s="16" t="s">
        <v>603</v>
      </c>
      <c r="H488" s="20" t="s">
        <v>604</v>
      </c>
    </row>
    <row r="489" ht="34.65" customHeight="true" spans="1:8">
      <c r="A489" s="16"/>
      <c r="B489" s="5" t="s">
        <v>698</v>
      </c>
      <c r="C489" s="5" t="s">
        <v>699</v>
      </c>
      <c r="D489" s="16" t="s">
        <v>879</v>
      </c>
      <c r="E489" s="16" t="s">
        <v>646</v>
      </c>
      <c r="F489" s="5" t="s">
        <v>775</v>
      </c>
      <c r="G489" s="16" t="s">
        <v>603</v>
      </c>
      <c r="H489" s="20" t="s">
        <v>604</v>
      </c>
    </row>
    <row r="490" ht="34.65" customHeight="true" spans="1:8">
      <c r="A490" s="16"/>
      <c r="B490" s="5"/>
      <c r="C490" s="5" t="s">
        <v>701</v>
      </c>
      <c r="D490" s="16" t="s">
        <v>957</v>
      </c>
      <c r="E490" s="16" t="s">
        <v>646</v>
      </c>
      <c r="F490" s="5" t="s">
        <v>861</v>
      </c>
      <c r="G490" s="16" t="s">
        <v>603</v>
      </c>
      <c r="H490" s="20" t="s">
        <v>604</v>
      </c>
    </row>
    <row r="491" ht="34.65" customHeight="true" spans="1:8">
      <c r="A491" s="16"/>
      <c r="B491" s="5" t="s">
        <v>709</v>
      </c>
      <c r="C491" s="5" t="s">
        <v>710</v>
      </c>
      <c r="D491" s="16" t="s">
        <v>958</v>
      </c>
      <c r="E491" s="16" t="s">
        <v>646</v>
      </c>
      <c r="F491" s="5" t="s">
        <v>602</v>
      </c>
      <c r="G491" s="16" t="s">
        <v>603</v>
      </c>
      <c r="H491" s="20" t="s">
        <v>604</v>
      </c>
    </row>
    <row r="492" ht="26.05" customHeight="true" spans="1:8">
      <c r="A492" s="16" t="s">
        <v>676</v>
      </c>
      <c r="B492" s="5" t="s">
        <v>320</v>
      </c>
      <c r="C492" s="5"/>
      <c r="D492" s="5"/>
      <c r="E492" s="5"/>
      <c r="F492" s="5"/>
      <c r="G492" s="5"/>
      <c r="H492" s="5"/>
    </row>
    <row r="493" ht="26.05" customHeight="true" spans="1:8">
      <c r="A493" s="17" t="s">
        <v>677</v>
      </c>
      <c r="B493" s="18" t="s">
        <v>678</v>
      </c>
      <c r="C493" s="18"/>
      <c r="D493" s="18"/>
      <c r="E493" s="18" t="s">
        <v>679</v>
      </c>
      <c r="F493" s="18" t="s">
        <v>100</v>
      </c>
      <c r="G493" s="18"/>
      <c r="H493" s="18"/>
    </row>
    <row r="494" ht="16.35" customHeight="true" spans="1:8">
      <c r="A494" s="16" t="s">
        <v>680</v>
      </c>
      <c r="B494" s="9">
        <v>80.75</v>
      </c>
      <c r="C494" s="9"/>
      <c r="D494" s="9"/>
      <c r="E494" s="9"/>
      <c r="F494" s="9"/>
      <c r="G494" s="9"/>
      <c r="H494" s="9"/>
    </row>
    <row r="495" ht="27.6" customHeight="true" spans="1:8">
      <c r="A495" s="16" t="s">
        <v>681</v>
      </c>
      <c r="B495" s="16" t="s">
        <v>959</v>
      </c>
      <c r="C495" s="16"/>
      <c r="D495" s="16"/>
      <c r="E495" s="16"/>
      <c r="F495" s="16"/>
      <c r="G495" s="16"/>
      <c r="H495" s="16"/>
    </row>
    <row r="496" ht="34.65" customHeight="true" spans="1:8">
      <c r="A496" s="16" t="s">
        <v>683</v>
      </c>
      <c r="B496" s="5" t="s">
        <v>591</v>
      </c>
      <c r="C496" s="5" t="s">
        <v>592</v>
      </c>
      <c r="D496" s="5" t="s">
        <v>593</v>
      </c>
      <c r="E496" s="16" t="s">
        <v>684</v>
      </c>
      <c r="F496" s="5" t="s">
        <v>595</v>
      </c>
      <c r="G496" s="16" t="s">
        <v>685</v>
      </c>
      <c r="H496" s="5" t="s">
        <v>597</v>
      </c>
    </row>
    <row r="497" ht="34.65" customHeight="true" spans="1:8">
      <c r="A497" s="16"/>
      <c r="B497" s="5" t="s">
        <v>686</v>
      </c>
      <c r="C497" s="5" t="s">
        <v>687</v>
      </c>
      <c r="D497" s="16" t="s">
        <v>960</v>
      </c>
      <c r="E497" s="16" t="s">
        <v>646</v>
      </c>
      <c r="F497" s="5" t="s">
        <v>961</v>
      </c>
      <c r="G497" s="16" t="s">
        <v>778</v>
      </c>
      <c r="H497" s="20" t="s">
        <v>604</v>
      </c>
    </row>
    <row r="498" ht="34.65" customHeight="true" spans="1:8">
      <c r="A498" s="16"/>
      <c r="B498" s="5"/>
      <c r="C498" s="5"/>
      <c r="D498" s="16" t="s">
        <v>962</v>
      </c>
      <c r="E498" s="16" t="s">
        <v>646</v>
      </c>
      <c r="F498" s="5" t="s">
        <v>775</v>
      </c>
      <c r="G498" s="16" t="s">
        <v>603</v>
      </c>
      <c r="H498" s="20" t="s">
        <v>604</v>
      </c>
    </row>
    <row r="499" ht="34.65" customHeight="true" spans="1:8">
      <c r="A499" s="16"/>
      <c r="B499" s="5"/>
      <c r="C499" s="5" t="s">
        <v>690</v>
      </c>
      <c r="D499" s="16" t="s">
        <v>963</v>
      </c>
      <c r="E499" s="16" t="s">
        <v>646</v>
      </c>
      <c r="F499" s="5" t="s">
        <v>602</v>
      </c>
      <c r="G499" s="16" t="s">
        <v>603</v>
      </c>
      <c r="H499" s="20" t="s">
        <v>604</v>
      </c>
    </row>
    <row r="500" ht="34.65" customHeight="true" spans="1:8">
      <c r="A500" s="16"/>
      <c r="B500" s="5"/>
      <c r="C500" s="5"/>
      <c r="D500" s="16" t="s">
        <v>964</v>
      </c>
      <c r="E500" s="16" t="s">
        <v>646</v>
      </c>
      <c r="F500" s="5" t="s">
        <v>861</v>
      </c>
      <c r="G500" s="16" t="s">
        <v>603</v>
      </c>
      <c r="H500" s="20" t="s">
        <v>604</v>
      </c>
    </row>
    <row r="501" ht="34.65" customHeight="true" spans="1:8">
      <c r="A501" s="16"/>
      <c r="B501" s="5"/>
      <c r="C501" s="5" t="s">
        <v>693</v>
      </c>
      <c r="D501" s="16" t="s">
        <v>896</v>
      </c>
      <c r="E501" s="16" t="s">
        <v>601</v>
      </c>
      <c r="F501" s="5" t="s">
        <v>861</v>
      </c>
      <c r="G501" s="16" t="s">
        <v>603</v>
      </c>
      <c r="H501" s="20" t="s">
        <v>604</v>
      </c>
    </row>
    <row r="502" ht="34.65" customHeight="true" spans="1:8">
      <c r="A502" s="16"/>
      <c r="B502" s="5" t="s">
        <v>698</v>
      </c>
      <c r="C502" s="5" t="s">
        <v>701</v>
      </c>
      <c r="D502" s="16" t="s">
        <v>641</v>
      </c>
      <c r="E502" s="16" t="s">
        <v>646</v>
      </c>
      <c r="F502" s="5" t="s">
        <v>861</v>
      </c>
      <c r="G502" s="16" t="s">
        <v>603</v>
      </c>
      <c r="H502" s="20" t="s">
        <v>604</v>
      </c>
    </row>
    <row r="503" ht="34.65" customHeight="true" spans="1:8">
      <c r="A503" s="16"/>
      <c r="B503" s="5"/>
      <c r="C503" s="5"/>
      <c r="D503" s="16" t="s">
        <v>965</v>
      </c>
      <c r="E503" s="16" t="s">
        <v>646</v>
      </c>
      <c r="F503" s="5" t="s">
        <v>966</v>
      </c>
      <c r="G503" s="16" t="s">
        <v>603</v>
      </c>
      <c r="H503" s="20" t="s">
        <v>604</v>
      </c>
    </row>
    <row r="504" ht="34.65" customHeight="true" spans="1:8">
      <c r="A504" s="16"/>
      <c r="B504" s="5" t="s">
        <v>709</v>
      </c>
      <c r="C504" s="5" t="s">
        <v>710</v>
      </c>
      <c r="D504" s="16" t="s">
        <v>967</v>
      </c>
      <c r="E504" s="16" t="s">
        <v>646</v>
      </c>
      <c r="F504" s="5" t="s">
        <v>861</v>
      </c>
      <c r="G504" s="16" t="s">
        <v>603</v>
      </c>
      <c r="H504" s="20" t="s">
        <v>604</v>
      </c>
    </row>
    <row r="505" ht="26.05" customHeight="true" spans="1:8">
      <c r="A505" s="16" t="s">
        <v>676</v>
      </c>
      <c r="B505" s="5" t="s">
        <v>322</v>
      </c>
      <c r="C505" s="5"/>
      <c r="D505" s="5"/>
      <c r="E505" s="5"/>
      <c r="F505" s="5"/>
      <c r="G505" s="5"/>
      <c r="H505" s="5"/>
    </row>
    <row r="506" ht="26.05" customHeight="true" spans="1:8">
      <c r="A506" s="17" t="s">
        <v>677</v>
      </c>
      <c r="B506" s="18" t="s">
        <v>678</v>
      </c>
      <c r="C506" s="18"/>
      <c r="D506" s="18"/>
      <c r="E506" s="18" t="s">
        <v>679</v>
      </c>
      <c r="F506" s="18" t="s">
        <v>100</v>
      </c>
      <c r="G506" s="18"/>
      <c r="H506" s="18"/>
    </row>
    <row r="507" ht="16.35" customHeight="true" spans="1:8">
      <c r="A507" s="16" t="s">
        <v>680</v>
      </c>
      <c r="B507" s="9">
        <v>108.46</v>
      </c>
      <c r="C507" s="9"/>
      <c r="D507" s="9"/>
      <c r="E507" s="9"/>
      <c r="F507" s="9"/>
      <c r="G507" s="9"/>
      <c r="H507" s="9"/>
    </row>
    <row r="508" ht="111.25" customHeight="true" spans="1:8">
      <c r="A508" s="16" t="s">
        <v>681</v>
      </c>
      <c r="B508" s="16" t="s">
        <v>968</v>
      </c>
      <c r="C508" s="16"/>
      <c r="D508" s="16"/>
      <c r="E508" s="16"/>
      <c r="F508" s="16"/>
      <c r="G508" s="16"/>
      <c r="H508" s="16"/>
    </row>
    <row r="509" ht="34.65" customHeight="true" spans="1:8">
      <c r="A509" s="16" t="s">
        <v>683</v>
      </c>
      <c r="B509" s="5" t="s">
        <v>591</v>
      </c>
      <c r="C509" s="5" t="s">
        <v>592</v>
      </c>
      <c r="D509" s="5" t="s">
        <v>593</v>
      </c>
      <c r="E509" s="16" t="s">
        <v>684</v>
      </c>
      <c r="F509" s="5" t="s">
        <v>595</v>
      </c>
      <c r="G509" s="16" t="s">
        <v>685</v>
      </c>
      <c r="H509" s="5" t="s">
        <v>597</v>
      </c>
    </row>
    <row r="510" ht="26" customHeight="true" spans="1:8">
      <c r="A510" s="16"/>
      <c r="B510" s="5" t="s">
        <v>686</v>
      </c>
      <c r="C510" s="5" t="s">
        <v>687</v>
      </c>
      <c r="D510" s="16" t="s">
        <v>969</v>
      </c>
      <c r="E510" s="16" t="s">
        <v>646</v>
      </c>
      <c r="F510" s="5" t="s">
        <v>602</v>
      </c>
      <c r="G510" s="16" t="s">
        <v>603</v>
      </c>
      <c r="H510" s="20" t="s">
        <v>604</v>
      </c>
    </row>
    <row r="511" ht="26" customHeight="true" spans="1:8">
      <c r="A511" s="16"/>
      <c r="B511" s="5"/>
      <c r="C511" s="5"/>
      <c r="D511" s="16" t="s">
        <v>970</v>
      </c>
      <c r="E511" s="16" t="s">
        <v>646</v>
      </c>
      <c r="F511" s="5" t="s">
        <v>602</v>
      </c>
      <c r="G511" s="16" t="s">
        <v>603</v>
      </c>
      <c r="H511" s="20" t="s">
        <v>604</v>
      </c>
    </row>
    <row r="512" ht="26" customHeight="true" spans="1:8">
      <c r="A512" s="16"/>
      <c r="B512" s="5"/>
      <c r="C512" s="5" t="s">
        <v>690</v>
      </c>
      <c r="D512" s="16" t="s">
        <v>929</v>
      </c>
      <c r="E512" s="16" t="s">
        <v>614</v>
      </c>
      <c r="F512" s="5" t="s">
        <v>615</v>
      </c>
      <c r="G512" s="16" t="s">
        <v>603</v>
      </c>
      <c r="H512" s="20" t="s">
        <v>604</v>
      </c>
    </row>
    <row r="513" ht="26" customHeight="true" spans="1:8">
      <c r="A513" s="16"/>
      <c r="B513" s="5"/>
      <c r="C513" s="5"/>
      <c r="D513" s="16" t="s">
        <v>971</v>
      </c>
      <c r="E513" s="16" t="s">
        <v>646</v>
      </c>
      <c r="F513" s="5" t="s">
        <v>602</v>
      </c>
      <c r="G513" s="16" t="s">
        <v>603</v>
      </c>
      <c r="H513" s="20" t="s">
        <v>604</v>
      </c>
    </row>
    <row r="514" ht="26" customHeight="true" spans="1:8">
      <c r="A514" s="16"/>
      <c r="B514" s="5"/>
      <c r="C514" s="5" t="s">
        <v>693</v>
      </c>
      <c r="D514" s="16" t="s">
        <v>972</v>
      </c>
      <c r="E514" s="16" t="s">
        <v>973</v>
      </c>
      <c r="F514" s="5" t="s">
        <v>602</v>
      </c>
      <c r="G514" s="16" t="s">
        <v>603</v>
      </c>
      <c r="H514" s="20" t="s">
        <v>604</v>
      </c>
    </row>
    <row r="515" ht="26" customHeight="true" spans="1:8">
      <c r="A515" s="16"/>
      <c r="B515" s="5" t="s">
        <v>698</v>
      </c>
      <c r="C515" s="5" t="s">
        <v>701</v>
      </c>
      <c r="D515" s="16" t="s">
        <v>974</v>
      </c>
      <c r="E515" s="16" t="s">
        <v>646</v>
      </c>
      <c r="F515" s="5" t="s">
        <v>602</v>
      </c>
      <c r="G515" s="16" t="s">
        <v>603</v>
      </c>
      <c r="H515" s="20" t="s">
        <v>604</v>
      </c>
    </row>
    <row r="516" ht="26" customHeight="true" spans="1:8">
      <c r="A516" s="16"/>
      <c r="B516" s="5"/>
      <c r="C516" s="5"/>
      <c r="D516" s="16" t="s">
        <v>975</v>
      </c>
      <c r="E516" s="16" t="s">
        <v>646</v>
      </c>
      <c r="F516" s="5" t="s">
        <v>602</v>
      </c>
      <c r="G516" s="16" t="s">
        <v>603</v>
      </c>
      <c r="H516" s="20" t="s">
        <v>604</v>
      </c>
    </row>
    <row r="517" ht="26" customHeight="true" spans="1:8">
      <c r="A517" s="16"/>
      <c r="B517" s="5" t="s">
        <v>709</v>
      </c>
      <c r="C517" s="5" t="s">
        <v>710</v>
      </c>
      <c r="D517" s="16" t="s">
        <v>813</v>
      </c>
      <c r="E517" s="16" t="s">
        <v>646</v>
      </c>
      <c r="F517" s="5" t="s">
        <v>602</v>
      </c>
      <c r="G517" s="16" t="s">
        <v>603</v>
      </c>
      <c r="H517" s="20" t="s">
        <v>604</v>
      </c>
    </row>
    <row r="518" ht="26" customHeight="true" spans="1:8">
      <c r="A518" s="16"/>
      <c r="B518" s="5"/>
      <c r="C518" s="5" t="s">
        <v>723</v>
      </c>
      <c r="D518" s="16" t="s">
        <v>976</v>
      </c>
      <c r="E518" s="16" t="s">
        <v>646</v>
      </c>
      <c r="F518" s="5" t="s">
        <v>602</v>
      </c>
      <c r="G518" s="16" t="s">
        <v>603</v>
      </c>
      <c r="H518" s="20" t="s">
        <v>604</v>
      </c>
    </row>
    <row r="519" ht="26.05" customHeight="true" spans="1:8">
      <c r="A519" s="16" t="s">
        <v>676</v>
      </c>
      <c r="B519" s="5" t="s">
        <v>324</v>
      </c>
      <c r="C519" s="5"/>
      <c r="D519" s="5"/>
      <c r="E519" s="5"/>
      <c r="F519" s="5"/>
      <c r="G519" s="5"/>
      <c r="H519" s="5"/>
    </row>
    <row r="520" ht="26.05" customHeight="true" spans="1:8">
      <c r="A520" s="17" t="s">
        <v>677</v>
      </c>
      <c r="B520" s="18" t="s">
        <v>678</v>
      </c>
      <c r="C520" s="18"/>
      <c r="D520" s="18"/>
      <c r="E520" s="18" t="s">
        <v>679</v>
      </c>
      <c r="F520" s="18" t="s">
        <v>100</v>
      </c>
      <c r="G520" s="18"/>
      <c r="H520" s="18"/>
    </row>
    <row r="521" ht="16.35" customHeight="true" spans="1:8">
      <c r="A521" s="16" t="s">
        <v>680</v>
      </c>
      <c r="B521" s="9">
        <v>19.95</v>
      </c>
      <c r="C521" s="9"/>
      <c r="D521" s="9"/>
      <c r="E521" s="9"/>
      <c r="F521" s="9"/>
      <c r="G521" s="9"/>
      <c r="H521" s="9"/>
    </row>
    <row r="522" ht="16.35" customHeight="true" spans="1:8">
      <c r="A522" s="16" t="s">
        <v>681</v>
      </c>
      <c r="B522" s="16" t="s">
        <v>977</v>
      </c>
      <c r="C522" s="16"/>
      <c r="D522" s="16"/>
      <c r="E522" s="16"/>
      <c r="F522" s="16"/>
      <c r="G522" s="16"/>
      <c r="H522" s="16"/>
    </row>
    <row r="523" ht="34.65" customHeight="true" spans="1:8">
      <c r="A523" s="16" t="s">
        <v>683</v>
      </c>
      <c r="B523" s="5" t="s">
        <v>591</v>
      </c>
      <c r="C523" s="5" t="s">
        <v>592</v>
      </c>
      <c r="D523" s="5" t="s">
        <v>593</v>
      </c>
      <c r="E523" s="16" t="s">
        <v>684</v>
      </c>
      <c r="F523" s="5" t="s">
        <v>595</v>
      </c>
      <c r="G523" s="16" t="s">
        <v>685</v>
      </c>
      <c r="H523" s="5" t="s">
        <v>597</v>
      </c>
    </row>
    <row r="524" ht="26" customHeight="true" spans="1:8">
      <c r="A524" s="16"/>
      <c r="B524" s="5" t="s">
        <v>686</v>
      </c>
      <c r="C524" s="5" t="s">
        <v>687</v>
      </c>
      <c r="D524" s="16" t="s">
        <v>863</v>
      </c>
      <c r="E524" s="16" t="s">
        <v>646</v>
      </c>
      <c r="F524" s="5" t="s">
        <v>602</v>
      </c>
      <c r="G524" s="16" t="s">
        <v>603</v>
      </c>
      <c r="H524" s="20" t="s">
        <v>604</v>
      </c>
    </row>
    <row r="525" ht="26" customHeight="true" spans="1:8">
      <c r="A525" s="16"/>
      <c r="B525" s="5"/>
      <c r="C525" s="5"/>
      <c r="D525" s="16" t="s">
        <v>978</v>
      </c>
      <c r="E525" s="16" t="s">
        <v>646</v>
      </c>
      <c r="F525" s="5" t="s">
        <v>602</v>
      </c>
      <c r="G525" s="16" t="s">
        <v>603</v>
      </c>
      <c r="H525" s="20" t="s">
        <v>604</v>
      </c>
    </row>
    <row r="526" ht="26" customHeight="true" spans="1:8">
      <c r="A526" s="16"/>
      <c r="B526" s="5"/>
      <c r="C526" s="5" t="s">
        <v>690</v>
      </c>
      <c r="D526" s="16" t="s">
        <v>979</v>
      </c>
      <c r="E526" s="16" t="s">
        <v>646</v>
      </c>
      <c r="F526" s="5" t="s">
        <v>602</v>
      </c>
      <c r="G526" s="16" t="s">
        <v>603</v>
      </c>
      <c r="H526" s="20" t="s">
        <v>604</v>
      </c>
    </row>
    <row r="527" ht="26" customHeight="true" spans="1:8">
      <c r="A527" s="16"/>
      <c r="B527" s="5"/>
      <c r="C527" s="5"/>
      <c r="D527" s="16" t="s">
        <v>980</v>
      </c>
      <c r="E527" s="16" t="s">
        <v>646</v>
      </c>
      <c r="F527" s="5" t="s">
        <v>602</v>
      </c>
      <c r="G527" s="16" t="s">
        <v>603</v>
      </c>
      <c r="H527" s="20" t="s">
        <v>604</v>
      </c>
    </row>
    <row r="528" ht="26" customHeight="true" spans="1:8">
      <c r="A528" s="16"/>
      <c r="B528" s="5"/>
      <c r="C528" s="5" t="s">
        <v>693</v>
      </c>
      <c r="D528" s="16" t="s">
        <v>978</v>
      </c>
      <c r="E528" s="16" t="s">
        <v>646</v>
      </c>
      <c r="F528" s="5" t="s">
        <v>602</v>
      </c>
      <c r="G528" s="16" t="s">
        <v>603</v>
      </c>
      <c r="H528" s="20" t="s">
        <v>604</v>
      </c>
    </row>
    <row r="529" ht="26" customHeight="true" spans="1:8">
      <c r="A529" s="16"/>
      <c r="B529" s="5"/>
      <c r="C529" s="5" t="s">
        <v>695</v>
      </c>
      <c r="D529" s="16" t="s">
        <v>981</v>
      </c>
      <c r="E529" s="16" t="s">
        <v>614</v>
      </c>
      <c r="F529" s="5" t="s">
        <v>982</v>
      </c>
      <c r="G529" s="16" t="s">
        <v>889</v>
      </c>
      <c r="H529" s="20" t="s">
        <v>604</v>
      </c>
    </row>
    <row r="530" ht="26" customHeight="true" spans="1:8">
      <c r="A530" s="16"/>
      <c r="B530" s="5" t="s">
        <v>698</v>
      </c>
      <c r="C530" s="5" t="s">
        <v>701</v>
      </c>
      <c r="D530" s="16" t="s">
        <v>641</v>
      </c>
      <c r="E530" s="16" t="s">
        <v>646</v>
      </c>
      <c r="F530" s="5" t="s">
        <v>775</v>
      </c>
      <c r="G530" s="16" t="s">
        <v>603</v>
      </c>
      <c r="H530" s="20" t="s">
        <v>604</v>
      </c>
    </row>
    <row r="531" ht="26" customHeight="true" spans="1:8">
      <c r="A531" s="16"/>
      <c r="B531" s="5"/>
      <c r="C531" s="5"/>
      <c r="D531" s="16" t="s">
        <v>983</v>
      </c>
      <c r="E531" s="16"/>
      <c r="F531" s="5" t="s">
        <v>947</v>
      </c>
      <c r="G531" s="16"/>
      <c r="H531" s="20" t="s">
        <v>604</v>
      </c>
    </row>
    <row r="532" ht="26" customHeight="true" spans="1:8">
      <c r="A532" s="16"/>
      <c r="B532" s="5" t="s">
        <v>709</v>
      </c>
      <c r="C532" s="5" t="s">
        <v>710</v>
      </c>
      <c r="D532" s="16" t="s">
        <v>984</v>
      </c>
      <c r="E532" s="16" t="s">
        <v>646</v>
      </c>
      <c r="F532" s="5" t="s">
        <v>602</v>
      </c>
      <c r="G532" s="16" t="s">
        <v>603</v>
      </c>
      <c r="H532" s="20" t="s">
        <v>604</v>
      </c>
    </row>
    <row r="533" ht="26.05" customHeight="true" spans="1:8">
      <c r="A533" s="16" t="s">
        <v>676</v>
      </c>
      <c r="B533" s="5" t="s">
        <v>326</v>
      </c>
      <c r="C533" s="5"/>
      <c r="D533" s="5"/>
      <c r="E533" s="5"/>
      <c r="F533" s="5"/>
      <c r="G533" s="5"/>
      <c r="H533" s="5"/>
    </row>
    <row r="534" ht="26.05" customHeight="true" spans="1:8">
      <c r="A534" s="17" t="s">
        <v>677</v>
      </c>
      <c r="B534" s="18" t="s">
        <v>678</v>
      </c>
      <c r="C534" s="18"/>
      <c r="D534" s="18"/>
      <c r="E534" s="18" t="s">
        <v>679</v>
      </c>
      <c r="F534" s="18" t="s">
        <v>100</v>
      </c>
      <c r="G534" s="18"/>
      <c r="H534" s="18"/>
    </row>
    <row r="535" ht="16.35" customHeight="true" spans="1:8">
      <c r="A535" s="16" t="s">
        <v>680</v>
      </c>
      <c r="B535" s="9">
        <v>55</v>
      </c>
      <c r="C535" s="9"/>
      <c r="D535" s="9"/>
      <c r="E535" s="9"/>
      <c r="F535" s="9"/>
      <c r="G535" s="9"/>
      <c r="H535" s="9"/>
    </row>
    <row r="536" ht="55.2" customHeight="true" spans="1:8">
      <c r="A536" s="16" t="s">
        <v>681</v>
      </c>
      <c r="B536" s="16" t="s">
        <v>985</v>
      </c>
      <c r="C536" s="16"/>
      <c r="D536" s="16"/>
      <c r="E536" s="16"/>
      <c r="F536" s="16"/>
      <c r="G536" s="16"/>
      <c r="H536" s="16"/>
    </row>
    <row r="537" ht="34.65" customHeight="true" spans="1:8">
      <c r="A537" s="16" t="s">
        <v>683</v>
      </c>
      <c r="B537" s="5" t="s">
        <v>591</v>
      </c>
      <c r="C537" s="5" t="s">
        <v>592</v>
      </c>
      <c r="D537" s="5" t="s">
        <v>593</v>
      </c>
      <c r="E537" s="16" t="s">
        <v>684</v>
      </c>
      <c r="F537" s="5" t="s">
        <v>595</v>
      </c>
      <c r="G537" s="16" t="s">
        <v>685</v>
      </c>
      <c r="H537" s="5" t="s">
        <v>597</v>
      </c>
    </row>
    <row r="538" ht="26" customHeight="true" spans="1:8">
      <c r="A538" s="16"/>
      <c r="B538" s="5" t="s">
        <v>686</v>
      </c>
      <c r="C538" s="5" t="s">
        <v>687</v>
      </c>
      <c r="D538" s="16" t="s">
        <v>986</v>
      </c>
      <c r="E538" s="16" t="s">
        <v>646</v>
      </c>
      <c r="F538" s="5" t="s">
        <v>987</v>
      </c>
      <c r="G538" s="16" t="s">
        <v>778</v>
      </c>
      <c r="H538" s="20" t="s">
        <v>604</v>
      </c>
    </row>
    <row r="539" ht="26" customHeight="true" spans="1:8">
      <c r="A539" s="16"/>
      <c r="B539" s="5"/>
      <c r="C539" s="5"/>
      <c r="D539" s="16" t="s">
        <v>988</v>
      </c>
      <c r="E539" s="16" t="s">
        <v>646</v>
      </c>
      <c r="F539" s="5" t="s">
        <v>987</v>
      </c>
      <c r="G539" s="16" t="s">
        <v>778</v>
      </c>
      <c r="H539" s="20" t="s">
        <v>604</v>
      </c>
    </row>
    <row r="540" ht="26" customHeight="true" spans="1:8">
      <c r="A540" s="16"/>
      <c r="B540" s="5"/>
      <c r="C540" s="5" t="s">
        <v>690</v>
      </c>
      <c r="D540" s="16" t="s">
        <v>929</v>
      </c>
      <c r="E540" s="16" t="s">
        <v>614</v>
      </c>
      <c r="F540" s="5" t="s">
        <v>615</v>
      </c>
      <c r="G540" s="16" t="s">
        <v>603</v>
      </c>
      <c r="H540" s="20" t="s">
        <v>604</v>
      </c>
    </row>
    <row r="541" ht="26" customHeight="true" spans="1:8">
      <c r="A541" s="16"/>
      <c r="B541" s="5"/>
      <c r="C541" s="5"/>
      <c r="D541" s="16" t="s">
        <v>989</v>
      </c>
      <c r="E541" s="16" t="s">
        <v>601</v>
      </c>
      <c r="F541" s="5" t="s">
        <v>602</v>
      </c>
      <c r="G541" s="16" t="s">
        <v>603</v>
      </c>
      <c r="H541" s="20" t="s">
        <v>604</v>
      </c>
    </row>
    <row r="542" ht="26" customHeight="true" spans="1:8">
      <c r="A542" s="16"/>
      <c r="B542" s="5"/>
      <c r="C542" s="5" t="s">
        <v>693</v>
      </c>
      <c r="D542" s="16" t="s">
        <v>990</v>
      </c>
      <c r="E542" s="16" t="s">
        <v>646</v>
      </c>
      <c r="F542" s="5" t="s">
        <v>602</v>
      </c>
      <c r="G542" s="16" t="s">
        <v>603</v>
      </c>
      <c r="H542" s="20" t="s">
        <v>604</v>
      </c>
    </row>
    <row r="543" ht="26" customHeight="true" spans="1:8">
      <c r="A543" s="16"/>
      <c r="B543" s="5" t="s">
        <v>698</v>
      </c>
      <c r="C543" s="5" t="s">
        <v>701</v>
      </c>
      <c r="D543" s="16" t="s">
        <v>991</v>
      </c>
      <c r="E543" s="16"/>
      <c r="F543" s="5" t="s">
        <v>909</v>
      </c>
      <c r="G543" s="16"/>
      <c r="H543" s="20" t="s">
        <v>604</v>
      </c>
    </row>
    <row r="544" ht="26" customHeight="true" spans="1:8">
      <c r="A544" s="16"/>
      <c r="B544" s="5"/>
      <c r="C544" s="5"/>
      <c r="D544" s="16" t="s">
        <v>992</v>
      </c>
      <c r="E544" s="16" t="s">
        <v>646</v>
      </c>
      <c r="F544" s="5" t="s">
        <v>602</v>
      </c>
      <c r="G544" s="16" t="s">
        <v>603</v>
      </c>
      <c r="H544" s="20" t="s">
        <v>604</v>
      </c>
    </row>
    <row r="545" ht="26" customHeight="true" spans="1:8">
      <c r="A545" s="16"/>
      <c r="B545" s="5" t="s">
        <v>709</v>
      </c>
      <c r="C545" s="5" t="s">
        <v>710</v>
      </c>
      <c r="D545" s="16" t="s">
        <v>813</v>
      </c>
      <c r="E545" s="16" t="s">
        <v>646</v>
      </c>
      <c r="F545" s="5" t="s">
        <v>602</v>
      </c>
      <c r="G545" s="16" t="s">
        <v>603</v>
      </c>
      <c r="H545" s="20" t="s">
        <v>604</v>
      </c>
    </row>
    <row r="546" ht="26" customHeight="true" spans="1:8">
      <c r="A546" s="16"/>
      <c r="B546" s="5"/>
      <c r="C546" s="5" t="s">
        <v>723</v>
      </c>
      <c r="D546" s="16" t="s">
        <v>993</v>
      </c>
      <c r="E546" s="16" t="s">
        <v>646</v>
      </c>
      <c r="F546" s="5" t="s">
        <v>602</v>
      </c>
      <c r="G546" s="16" t="s">
        <v>603</v>
      </c>
      <c r="H546" s="20" t="s">
        <v>604</v>
      </c>
    </row>
    <row r="547" ht="26.05" customHeight="true" spans="1:8">
      <c r="A547" s="16" t="s">
        <v>676</v>
      </c>
      <c r="B547" s="5" t="s">
        <v>328</v>
      </c>
      <c r="C547" s="5"/>
      <c r="D547" s="5"/>
      <c r="E547" s="5"/>
      <c r="F547" s="5"/>
      <c r="G547" s="5"/>
      <c r="H547" s="5"/>
    </row>
    <row r="548" ht="26.05" customHeight="true" spans="1:8">
      <c r="A548" s="17" t="s">
        <v>677</v>
      </c>
      <c r="B548" s="18" t="s">
        <v>678</v>
      </c>
      <c r="C548" s="18"/>
      <c r="D548" s="18"/>
      <c r="E548" s="18" t="s">
        <v>679</v>
      </c>
      <c r="F548" s="18" t="s">
        <v>100</v>
      </c>
      <c r="G548" s="18"/>
      <c r="H548" s="18"/>
    </row>
    <row r="549" ht="16.35" customHeight="true" spans="1:8">
      <c r="A549" s="16" t="s">
        <v>680</v>
      </c>
      <c r="B549" s="9">
        <v>56.31</v>
      </c>
      <c r="C549" s="9"/>
      <c r="D549" s="9"/>
      <c r="E549" s="9"/>
      <c r="F549" s="9"/>
      <c r="G549" s="9"/>
      <c r="H549" s="9"/>
    </row>
    <row r="550" ht="27.6" customHeight="true" spans="1:8">
      <c r="A550" s="16" t="s">
        <v>681</v>
      </c>
      <c r="B550" s="16" t="s">
        <v>329</v>
      </c>
      <c r="C550" s="16"/>
      <c r="D550" s="16"/>
      <c r="E550" s="16"/>
      <c r="F550" s="16"/>
      <c r="G550" s="16"/>
      <c r="H550" s="16"/>
    </row>
    <row r="551" ht="26" customHeight="true" spans="1:8">
      <c r="A551" s="16" t="s">
        <v>683</v>
      </c>
      <c r="B551" s="5" t="s">
        <v>591</v>
      </c>
      <c r="C551" s="5" t="s">
        <v>592</v>
      </c>
      <c r="D551" s="5" t="s">
        <v>593</v>
      </c>
      <c r="E551" s="16" t="s">
        <v>684</v>
      </c>
      <c r="F551" s="5" t="s">
        <v>595</v>
      </c>
      <c r="G551" s="16" t="s">
        <v>685</v>
      </c>
      <c r="H551" s="5" t="s">
        <v>597</v>
      </c>
    </row>
    <row r="552" ht="26" customHeight="true" spans="1:8">
      <c r="A552" s="16"/>
      <c r="B552" s="5" t="s">
        <v>686</v>
      </c>
      <c r="C552" s="5" t="s">
        <v>687</v>
      </c>
      <c r="D552" s="16" t="s">
        <v>994</v>
      </c>
      <c r="E552" s="16" t="s">
        <v>601</v>
      </c>
      <c r="F552" s="5" t="s">
        <v>602</v>
      </c>
      <c r="G552" s="16" t="s">
        <v>603</v>
      </c>
      <c r="H552" s="20" t="s">
        <v>604</v>
      </c>
    </row>
    <row r="553" ht="26" customHeight="true" spans="1:8">
      <c r="A553" s="16"/>
      <c r="B553" s="5"/>
      <c r="C553" s="5"/>
      <c r="D553" s="16" t="s">
        <v>995</v>
      </c>
      <c r="E553" s="16" t="s">
        <v>646</v>
      </c>
      <c r="F553" s="5" t="s">
        <v>727</v>
      </c>
      <c r="G553" s="16" t="s">
        <v>996</v>
      </c>
      <c r="H553" s="20" t="s">
        <v>604</v>
      </c>
    </row>
    <row r="554" ht="26" customHeight="true" spans="1:8">
      <c r="A554" s="16"/>
      <c r="B554" s="5"/>
      <c r="C554" s="5" t="s">
        <v>690</v>
      </c>
      <c r="D554" s="16" t="s">
        <v>979</v>
      </c>
      <c r="E554" s="16" t="s">
        <v>646</v>
      </c>
      <c r="F554" s="5" t="s">
        <v>602</v>
      </c>
      <c r="G554" s="16" t="s">
        <v>603</v>
      </c>
      <c r="H554" s="20" t="s">
        <v>604</v>
      </c>
    </row>
    <row r="555" ht="26" customHeight="true" spans="1:8">
      <c r="A555" s="16"/>
      <c r="B555" s="5"/>
      <c r="C555" s="5"/>
      <c r="D555" s="16" t="s">
        <v>997</v>
      </c>
      <c r="E555" s="16" t="s">
        <v>646</v>
      </c>
      <c r="F555" s="5" t="s">
        <v>602</v>
      </c>
      <c r="G555" s="16" t="s">
        <v>603</v>
      </c>
      <c r="H555" s="20" t="s">
        <v>604</v>
      </c>
    </row>
    <row r="556" ht="26" customHeight="true" spans="1:8">
      <c r="A556" s="16"/>
      <c r="B556" s="5" t="s">
        <v>698</v>
      </c>
      <c r="C556" s="5" t="s">
        <v>701</v>
      </c>
      <c r="D556" s="16" t="s">
        <v>641</v>
      </c>
      <c r="E556" s="16" t="s">
        <v>646</v>
      </c>
      <c r="F556" s="5" t="s">
        <v>602</v>
      </c>
      <c r="G556" s="16" t="s">
        <v>603</v>
      </c>
      <c r="H556" s="20" t="s">
        <v>604</v>
      </c>
    </row>
    <row r="557" ht="26" customHeight="true" spans="1:8">
      <c r="A557" s="16"/>
      <c r="B557" s="5"/>
      <c r="C557" s="5"/>
      <c r="D557" s="16" t="s">
        <v>998</v>
      </c>
      <c r="E557" s="16"/>
      <c r="F557" s="5" t="s">
        <v>909</v>
      </c>
      <c r="G557" s="16"/>
      <c r="H557" s="20" t="s">
        <v>604</v>
      </c>
    </row>
    <row r="558" ht="26" customHeight="true" spans="1:8">
      <c r="A558" s="16"/>
      <c r="B558" s="5" t="s">
        <v>709</v>
      </c>
      <c r="C558" s="5" t="s">
        <v>710</v>
      </c>
      <c r="D558" s="16" t="s">
        <v>813</v>
      </c>
      <c r="E558" s="16" t="s">
        <v>646</v>
      </c>
      <c r="F558" s="5" t="s">
        <v>602</v>
      </c>
      <c r="G558" s="16" t="s">
        <v>603</v>
      </c>
      <c r="H558" s="20" t="s">
        <v>604</v>
      </c>
    </row>
    <row r="559" ht="26" customHeight="true" spans="1:8">
      <c r="A559" s="16"/>
      <c r="B559" s="5"/>
      <c r="C559" s="5" t="s">
        <v>723</v>
      </c>
      <c r="D559" s="16" t="s">
        <v>999</v>
      </c>
      <c r="E559" s="16" t="s">
        <v>646</v>
      </c>
      <c r="F559" s="5" t="s">
        <v>602</v>
      </c>
      <c r="G559" s="16" t="s">
        <v>603</v>
      </c>
      <c r="H559" s="20" t="s">
        <v>604</v>
      </c>
    </row>
    <row r="560" ht="26.05" customHeight="true" spans="1:8">
      <c r="A560" s="16" t="s">
        <v>676</v>
      </c>
      <c r="B560" s="5" t="s">
        <v>330</v>
      </c>
      <c r="C560" s="5"/>
      <c r="D560" s="5"/>
      <c r="E560" s="5"/>
      <c r="F560" s="5"/>
      <c r="G560" s="5"/>
      <c r="H560" s="5"/>
    </row>
    <row r="561" ht="26.05" customHeight="true" spans="1:8">
      <c r="A561" s="17" t="s">
        <v>677</v>
      </c>
      <c r="B561" s="18" t="s">
        <v>678</v>
      </c>
      <c r="C561" s="18"/>
      <c r="D561" s="18"/>
      <c r="E561" s="18" t="s">
        <v>679</v>
      </c>
      <c r="F561" s="18" t="s">
        <v>100</v>
      </c>
      <c r="G561" s="18"/>
      <c r="H561" s="18"/>
    </row>
    <row r="562" ht="16.35" customHeight="true" spans="1:8">
      <c r="A562" s="16" t="s">
        <v>680</v>
      </c>
      <c r="B562" s="9">
        <v>30</v>
      </c>
      <c r="C562" s="9"/>
      <c r="D562" s="9"/>
      <c r="E562" s="9"/>
      <c r="F562" s="9"/>
      <c r="G562" s="9"/>
      <c r="H562" s="9"/>
    </row>
    <row r="563" ht="27.6" customHeight="true" spans="1:8">
      <c r="A563" s="16" t="s">
        <v>681</v>
      </c>
      <c r="B563" s="16" t="s">
        <v>1000</v>
      </c>
      <c r="C563" s="16"/>
      <c r="D563" s="16"/>
      <c r="E563" s="16"/>
      <c r="F563" s="16"/>
      <c r="G563" s="16"/>
      <c r="H563" s="16"/>
    </row>
    <row r="564" ht="34.65" customHeight="true" spans="1:8">
      <c r="A564" s="16" t="s">
        <v>683</v>
      </c>
      <c r="B564" s="5" t="s">
        <v>591</v>
      </c>
      <c r="C564" s="5" t="s">
        <v>592</v>
      </c>
      <c r="D564" s="5" t="s">
        <v>593</v>
      </c>
      <c r="E564" s="16" t="s">
        <v>684</v>
      </c>
      <c r="F564" s="5" t="s">
        <v>595</v>
      </c>
      <c r="G564" s="16" t="s">
        <v>685</v>
      </c>
      <c r="H564" s="5" t="s">
        <v>597</v>
      </c>
    </row>
    <row r="565" ht="26" customHeight="true" spans="1:8">
      <c r="A565" s="16"/>
      <c r="B565" s="5" t="s">
        <v>686</v>
      </c>
      <c r="C565" s="5" t="s">
        <v>687</v>
      </c>
      <c r="D565" s="16" t="s">
        <v>1001</v>
      </c>
      <c r="E565" s="16" t="s">
        <v>601</v>
      </c>
      <c r="F565" s="5" t="s">
        <v>1002</v>
      </c>
      <c r="G565" s="16" t="s">
        <v>1003</v>
      </c>
      <c r="H565" s="20" t="s">
        <v>604</v>
      </c>
    </row>
    <row r="566" ht="26" customHeight="true" spans="1:8">
      <c r="A566" s="16"/>
      <c r="B566" s="5"/>
      <c r="C566" s="5"/>
      <c r="D566" s="16" t="s">
        <v>879</v>
      </c>
      <c r="E566" s="16" t="s">
        <v>646</v>
      </c>
      <c r="F566" s="5" t="s">
        <v>602</v>
      </c>
      <c r="G566" s="16" t="s">
        <v>603</v>
      </c>
      <c r="H566" s="20" t="s">
        <v>604</v>
      </c>
    </row>
    <row r="567" ht="26" customHeight="true" spans="1:8">
      <c r="A567" s="16"/>
      <c r="B567" s="5"/>
      <c r="C567" s="5" t="s">
        <v>690</v>
      </c>
      <c r="D567" s="16" t="s">
        <v>1004</v>
      </c>
      <c r="E567" s="16" t="s">
        <v>614</v>
      </c>
      <c r="F567" s="5" t="s">
        <v>615</v>
      </c>
      <c r="G567" s="16" t="s">
        <v>603</v>
      </c>
      <c r="H567" s="20" t="s">
        <v>604</v>
      </c>
    </row>
    <row r="568" ht="26" customHeight="true" spans="1:8">
      <c r="A568" s="16"/>
      <c r="B568" s="5"/>
      <c r="C568" s="5"/>
      <c r="D568" s="16" t="s">
        <v>618</v>
      </c>
      <c r="E568" s="16" t="s">
        <v>646</v>
      </c>
      <c r="F568" s="5" t="s">
        <v>602</v>
      </c>
      <c r="G568" s="16" t="s">
        <v>603</v>
      </c>
      <c r="H568" s="20" t="s">
        <v>604</v>
      </c>
    </row>
    <row r="569" ht="26" customHeight="true" spans="1:8">
      <c r="A569" s="16"/>
      <c r="B569" s="5"/>
      <c r="C569" s="5" t="s">
        <v>693</v>
      </c>
      <c r="D569" s="16" t="s">
        <v>1005</v>
      </c>
      <c r="E569" s="16" t="s">
        <v>601</v>
      </c>
      <c r="F569" s="5" t="s">
        <v>602</v>
      </c>
      <c r="G569" s="16" t="s">
        <v>603</v>
      </c>
      <c r="H569" s="20" t="s">
        <v>604</v>
      </c>
    </row>
    <row r="570" ht="26" customHeight="true" spans="1:8">
      <c r="A570" s="16"/>
      <c r="B570" s="5" t="s">
        <v>698</v>
      </c>
      <c r="C570" s="5" t="s">
        <v>701</v>
      </c>
      <c r="D570" s="16" t="s">
        <v>641</v>
      </c>
      <c r="E570" s="16" t="s">
        <v>646</v>
      </c>
      <c r="F570" s="5" t="s">
        <v>602</v>
      </c>
      <c r="G570" s="16" t="s">
        <v>603</v>
      </c>
      <c r="H570" s="20" t="s">
        <v>604</v>
      </c>
    </row>
    <row r="571" ht="26" customHeight="true" spans="1:8">
      <c r="A571" s="16"/>
      <c r="B571" s="5"/>
      <c r="C571" s="5"/>
      <c r="D571" s="16" t="s">
        <v>872</v>
      </c>
      <c r="E571" s="16" t="s">
        <v>614</v>
      </c>
      <c r="F571" s="5" t="s">
        <v>615</v>
      </c>
      <c r="G571" s="16" t="s">
        <v>635</v>
      </c>
      <c r="H571" s="20" t="s">
        <v>604</v>
      </c>
    </row>
    <row r="572" ht="26" customHeight="true" spans="1:8">
      <c r="A572" s="16"/>
      <c r="B572" s="5" t="s">
        <v>709</v>
      </c>
      <c r="C572" s="5" t="s">
        <v>723</v>
      </c>
      <c r="D572" s="16" t="s">
        <v>999</v>
      </c>
      <c r="E572" s="16" t="s">
        <v>646</v>
      </c>
      <c r="F572" s="5" t="s">
        <v>602</v>
      </c>
      <c r="G572" s="16" t="s">
        <v>603</v>
      </c>
      <c r="H572" s="20" t="s">
        <v>604</v>
      </c>
    </row>
    <row r="573" ht="26.05" customHeight="true" spans="1:8">
      <c r="A573" s="16" t="s">
        <v>676</v>
      </c>
      <c r="B573" s="5" t="s">
        <v>299</v>
      </c>
      <c r="C573" s="5"/>
      <c r="D573" s="5"/>
      <c r="E573" s="5"/>
      <c r="F573" s="5"/>
      <c r="G573" s="5"/>
      <c r="H573" s="5"/>
    </row>
    <row r="574" ht="26.05" customHeight="true" spans="1:8">
      <c r="A574" s="17" t="s">
        <v>677</v>
      </c>
      <c r="B574" s="18" t="s">
        <v>678</v>
      </c>
      <c r="C574" s="18"/>
      <c r="D574" s="18"/>
      <c r="E574" s="18" t="s">
        <v>679</v>
      </c>
      <c r="F574" s="18" t="s">
        <v>100</v>
      </c>
      <c r="G574" s="18"/>
      <c r="H574" s="18"/>
    </row>
    <row r="575" ht="16.35" customHeight="true" spans="1:8">
      <c r="A575" s="16" t="s">
        <v>680</v>
      </c>
      <c r="B575" s="9">
        <v>42.3</v>
      </c>
      <c r="C575" s="9"/>
      <c r="D575" s="9"/>
      <c r="E575" s="9"/>
      <c r="F575" s="9"/>
      <c r="G575" s="9"/>
      <c r="H575" s="9"/>
    </row>
    <row r="576" ht="16.35" customHeight="true" spans="1:8">
      <c r="A576" s="16" t="s">
        <v>681</v>
      </c>
      <c r="B576" s="16" t="s">
        <v>300</v>
      </c>
      <c r="C576" s="16"/>
      <c r="D576" s="16"/>
      <c r="E576" s="16"/>
      <c r="F576" s="16"/>
      <c r="G576" s="16"/>
      <c r="H576" s="16"/>
    </row>
    <row r="577" ht="34.65" customHeight="true" spans="1:8">
      <c r="A577" s="16" t="s">
        <v>683</v>
      </c>
      <c r="B577" s="5" t="s">
        <v>591</v>
      </c>
      <c r="C577" s="5" t="s">
        <v>592</v>
      </c>
      <c r="D577" s="5" t="s">
        <v>593</v>
      </c>
      <c r="E577" s="16" t="s">
        <v>684</v>
      </c>
      <c r="F577" s="5" t="s">
        <v>595</v>
      </c>
      <c r="G577" s="16" t="s">
        <v>685</v>
      </c>
      <c r="H577" s="5" t="s">
        <v>597</v>
      </c>
    </row>
    <row r="578" ht="26" customHeight="true" spans="1:8">
      <c r="A578" s="16"/>
      <c r="B578" s="5" t="s">
        <v>686</v>
      </c>
      <c r="C578" s="5" t="s">
        <v>687</v>
      </c>
      <c r="D578" s="16" t="s">
        <v>744</v>
      </c>
      <c r="E578" s="16" t="s">
        <v>601</v>
      </c>
      <c r="F578" s="5" t="s">
        <v>602</v>
      </c>
      <c r="G578" s="16" t="s">
        <v>603</v>
      </c>
      <c r="H578" s="20" t="s">
        <v>604</v>
      </c>
    </row>
    <row r="579" ht="26" customHeight="true" spans="1:8">
      <c r="A579" s="16"/>
      <c r="B579" s="5"/>
      <c r="C579" s="5"/>
      <c r="D579" s="16" t="s">
        <v>1006</v>
      </c>
      <c r="E579" s="16" t="s">
        <v>646</v>
      </c>
      <c r="F579" s="5" t="s">
        <v>1007</v>
      </c>
      <c r="G579" s="16" t="s">
        <v>943</v>
      </c>
      <c r="H579" s="20" t="s">
        <v>604</v>
      </c>
    </row>
    <row r="580" ht="26" customHeight="true" spans="1:8">
      <c r="A580" s="16"/>
      <c r="B580" s="5"/>
      <c r="C580" s="5" t="s">
        <v>690</v>
      </c>
      <c r="D580" s="16" t="s">
        <v>1008</v>
      </c>
      <c r="E580" s="16" t="s">
        <v>646</v>
      </c>
      <c r="F580" s="5" t="s">
        <v>602</v>
      </c>
      <c r="G580" s="16" t="s">
        <v>603</v>
      </c>
      <c r="H580" s="20" t="s">
        <v>604</v>
      </c>
    </row>
    <row r="581" ht="26" customHeight="true" spans="1:8">
      <c r="A581" s="16"/>
      <c r="B581" s="5"/>
      <c r="C581" s="5"/>
      <c r="D581" s="16" t="s">
        <v>1009</v>
      </c>
      <c r="E581" s="16" t="s">
        <v>646</v>
      </c>
      <c r="F581" s="5" t="s">
        <v>602</v>
      </c>
      <c r="G581" s="16" t="s">
        <v>603</v>
      </c>
      <c r="H581" s="20" t="s">
        <v>604</v>
      </c>
    </row>
    <row r="582" ht="26" customHeight="true" spans="1:8">
      <c r="A582" s="16"/>
      <c r="B582" s="5"/>
      <c r="C582" s="5" t="s">
        <v>695</v>
      </c>
      <c r="D582" s="16" t="s">
        <v>1010</v>
      </c>
      <c r="E582" s="16" t="s">
        <v>614</v>
      </c>
      <c r="F582" s="5" t="s">
        <v>1011</v>
      </c>
      <c r="G582" s="16" t="s">
        <v>889</v>
      </c>
      <c r="H582" s="20" t="s">
        <v>604</v>
      </c>
    </row>
    <row r="583" ht="26" customHeight="true" spans="1:8">
      <c r="A583" s="16"/>
      <c r="B583" s="5" t="s">
        <v>698</v>
      </c>
      <c r="C583" s="5" t="s">
        <v>701</v>
      </c>
      <c r="D583" s="16" t="s">
        <v>845</v>
      </c>
      <c r="E583" s="16" t="s">
        <v>646</v>
      </c>
      <c r="F583" s="5" t="s">
        <v>602</v>
      </c>
      <c r="G583" s="16" t="s">
        <v>603</v>
      </c>
      <c r="H583" s="20" t="s">
        <v>604</v>
      </c>
    </row>
    <row r="584" ht="26" customHeight="true" spans="1:8">
      <c r="A584" s="16"/>
      <c r="B584" s="5"/>
      <c r="C584" s="5" t="s">
        <v>706</v>
      </c>
      <c r="D584" s="16" t="s">
        <v>1012</v>
      </c>
      <c r="E584" s="16" t="s">
        <v>601</v>
      </c>
      <c r="F584" s="5" t="s">
        <v>602</v>
      </c>
      <c r="G584" s="16" t="s">
        <v>603</v>
      </c>
      <c r="H584" s="20" t="s">
        <v>604</v>
      </c>
    </row>
    <row r="585" ht="26.05" customHeight="true" spans="1:8">
      <c r="A585" s="16" t="s">
        <v>676</v>
      </c>
      <c r="B585" s="5" t="s">
        <v>337</v>
      </c>
      <c r="C585" s="5"/>
      <c r="D585" s="5"/>
      <c r="E585" s="5"/>
      <c r="F585" s="5"/>
      <c r="G585" s="5"/>
      <c r="H585" s="5"/>
    </row>
    <row r="586" ht="26.05" customHeight="true" spans="1:8">
      <c r="A586" s="17" t="s">
        <v>677</v>
      </c>
      <c r="B586" s="18" t="s">
        <v>678</v>
      </c>
      <c r="C586" s="18"/>
      <c r="D586" s="18"/>
      <c r="E586" s="18" t="s">
        <v>679</v>
      </c>
      <c r="F586" s="18" t="s">
        <v>100</v>
      </c>
      <c r="G586" s="18"/>
      <c r="H586" s="18"/>
    </row>
    <row r="587" ht="16.35" customHeight="true" spans="1:8">
      <c r="A587" s="16" t="s">
        <v>680</v>
      </c>
      <c r="B587" s="9">
        <v>1483.15</v>
      </c>
      <c r="C587" s="9"/>
      <c r="D587" s="9"/>
      <c r="E587" s="9"/>
      <c r="F587" s="9"/>
      <c r="G587" s="9"/>
      <c r="H587" s="9"/>
    </row>
    <row r="588" ht="16.35" customHeight="true" spans="1:8">
      <c r="A588" s="16" t="s">
        <v>681</v>
      </c>
      <c r="B588" s="16" t="s">
        <v>1013</v>
      </c>
      <c r="C588" s="16"/>
      <c r="D588" s="16"/>
      <c r="E588" s="16"/>
      <c r="F588" s="16"/>
      <c r="G588" s="16"/>
      <c r="H588" s="16"/>
    </row>
    <row r="589" ht="34.65" customHeight="true" spans="1:8">
      <c r="A589" s="16" t="s">
        <v>683</v>
      </c>
      <c r="B589" s="5" t="s">
        <v>591</v>
      </c>
      <c r="C589" s="5" t="s">
        <v>592</v>
      </c>
      <c r="D589" s="5" t="s">
        <v>593</v>
      </c>
      <c r="E589" s="16" t="s">
        <v>684</v>
      </c>
      <c r="F589" s="5" t="s">
        <v>595</v>
      </c>
      <c r="G589" s="16" t="s">
        <v>685</v>
      </c>
      <c r="H589" s="5" t="s">
        <v>597</v>
      </c>
    </row>
    <row r="590" ht="26" customHeight="true" spans="1:8">
      <c r="A590" s="16"/>
      <c r="B590" s="5" t="s">
        <v>686</v>
      </c>
      <c r="C590" s="5" t="s">
        <v>687</v>
      </c>
      <c r="D590" s="16" t="s">
        <v>1014</v>
      </c>
      <c r="E590" s="16" t="s">
        <v>601</v>
      </c>
      <c r="F590" s="5" t="s">
        <v>1015</v>
      </c>
      <c r="G590" s="16" t="s">
        <v>660</v>
      </c>
      <c r="H590" s="20" t="s">
        <v>604</v>
      </c>
    </row>
    <row r="591" ht="26" customHeight="true" spans="1:8">
      <c r="A591" s="16"/>
      <c r="B591" s="5"/>
      <c r="C591" s="5"/>
      <c r="D591" s="16" t="s">
        <v>1006</v>
      </c>
      <c r="E591" s="16" t="s">
        <v>646</v>
      </c>
      <c r="F591" s="5" t="s">
        <v>1007</v>
      </c>
      <c r="G591" s="16" t="s">
        <v>943</v>
      </c>
      <c r="H591" s="20" t="s">
        <v>604</v>
      </c>
    </row>
    <row r="592" ht="26" customHeight="true" spans="1:8">
      <c r="A592" s="16"/>
      <c r="B592" s="5"/>
      <c r="C592" s="5" t="s">
        <v>690</v>
      </c>
      <c r="D592" s="16" t="s">
        <v>691</v>
      </c>
      <c r="E592" s="16" t="s">
        <v>601</v>
      </c>
      <c r="F592" s="5" t="s">
        <v>602</v>
      </c>
      <c r="G592" s="16" t="s">
        <v>603</v>
      </c>
      <c r="H592" s="20" t="s">
        <v>604</v>
      </c>
    </row>
    <row r="593" ht="26" customHeight="true" spans="1:8">
      <c r="A593" s="16"/>
      <c r="B593" s="5"/>
      <c r="C593" s="5"/>
      <c r="D593" s="16" t="s">
        <v>1016</v>
      </c>
      <c r="E593" s="16" t="s">
        <v>646</v>
      </c>
      <c r="F593" s="5" t="s">
        <v>602</v>
      </c>
      <c r="G593" s="16" t="s">
        <v>603</v>
      </c>
      <c r="H593" s="20" t="s">
        <v>604</v>
      </c>
    </row>
    <row r="594" ht="26" customHeight="true" spans="1:8">
      <c r="A594" s="16"/>
      <c r="B594" s="5" t="s">
        <v>698</v>
      </c>
      <c r="C594" s="5" t="s">
        <v>701</v>
      </c>
      <c r="D594" s="16" t="s">
        <v>1017</v>
      </c>
      <c r="E594" s="16" t="s">
        <v>646</v>
      </c>
      <c r="F594" s="5" t="s">
        <v>602</v>
      </c>
      <c r="G594" s="16" t="s">
        <v>603</v>
      </c>
      <c r="H594" s="20" t="s">
        <v>604</v>
      </c>
    </row>
    <row r="595" ht="26" customHeight="true" spans="1:8">
      <c r="A595" s="16"/>
      <c r="B595" s="5"/>
      <c r="C595" s="5" t="s">
        <v>706</v>
      </c>
      <c r="D595" s="16" t="s">
        <v>933</v>
      </c>
      <c r="E595" s="16" t="s">
        <v>646</v>
      </c>
      <c r="F595" s="5" t="s">
        <v>602</v>
      </c>
      <c r="G595" s="16" t="s">
        <v>603</v>
      </c>
      <c r="H595" s="20" t="s">
        <v>604</v>
      </c>
    </row>
    <row r="596" ht="26" customHeight="true" spans="1:8">
      <c r="A596" s="16"/>
      <c r="B596" s="5" t="s">
        <v>709</v>
      </c>
      <c r="C596" s="5" t="s">
        <v>710</v>
      </c>
      <c r="D596" s="16" t="s">
        <v>934</v>
      </c>
      <c r="E596" s="16" t="s">
        <v>646</v>
      </c>
      <c r="F596" s="5" t="s">
        <v>602</v>
      </c>
      <c r="G596" s="16" t="s">
        <v>603</v>
      </c>
      <c r="H596" s="20" t="s">
        <v>604</v>
      </c>
    </row>
    <row r="597" ht="26" customHeight="true" spans="1:8">
      <c r="A597" s="16"/>
      <c r="B597" s="5"/>
      <c r="C597" s="5" t="s">
        <v>723</v>
      </c>
      <c r="D597" s="16" t="s">
        <v>772</v>
      </c>
      <c r="E597" s="16" t="s">
        <v>646</v>
      </c>
      <c r="F597" s="5" t="s">
        <v>602</v>
      </c>
      <c r="G597" s="16" t="s">
        <v>603</v>
      </c>
      <c r="H597" s="20" t="s">
        <v>604</v>
      </c>
    </row>
    <row r="598" ht="26.05" customHeight="true" spans="1:8">
      <c r="A598" s="16" t="s">
        <v>676</v>
      </c>
      <c r="B598" s="5" t="s">
        <v>345</v>
      </c>
      <c r="C598" s="5"/>
      <c r="D598" s="5"/>
      <c r="E598" s="5"/>
      <c r="F598" s="5"/>
      <c r="G598" s="5"/>
      <c r="H598" s="5"/>
    </row>
    <row r="599" ht="26.05" customHeight="true" spans="1:8">
      <c r="A599" s="17" t="s">
        <v>677</v>
      </c>
      <c r="B599" s="18" t="s">
        <v>678</v>
      </c>
      <c r="C599" s="18"/>
      <c r="D599" s="18"/>
      <c r="E599" s="18" t="s">
        <v>679</v>
      </c>
      <c r="F599" s="18" t="s">
        <v>134</v>
      </c>
      <c r="G599" s="18"/>
      <c r="H599" s="18"/>
    </row>
    <row r="600" ht="16.35" customHeight="true" spans="1:8">
      <c r="A600" s="16" t="s">
        <v>680</v>
      </c>
      <c r="B600" s="9">
        <v>400</v>
      </c>
      <c r="C600" s="9"/>
      <c r="D600" s="9"/>
      <c r="E600" s="9"/>
      <c r="F600" s="9"/>
      <c r="G600" s="9"/>
      <c r="H600" s="9"/>
    </row>
    <row r="601" ht="27.6" customHeight="true" spans="1:8">
      <c r="A601" s="16" t="s">
        <v>681</v>
      </c>
      <c r="B601" s="16" t="s">
        <v>1018</v>
      </c>
      <c r="C601" s="16"/>
      <c r="D601" s="16"/>
      <c r="E601" s="16"/>
      <c r="F601" s="16"/>
      <c r="G601" s="16"/>
      <c r="H601" s="16"/>
    </row>
    <row r="602" ht="34.65" customHeight="true" spans="1:8">
      <c r="A602" s="16" t="s">
        <v>683</v>
      </c>
      <c r="B602" s="5" t="s">
        <v>591</v>
      </c>
      <c r="C602" s="5" t="s">
        <v>592</v>
      </c>
      <c r="D602" s="5" t="s">
        <v>593</v>
      </c>
      <c r="E602" s="16" t="s">
        <v>684</v>
      </c>
      <c r="F602" s="5" t="s">
        <v>595</v>
      </c>
      <c r="G602" s="16" t="s">
        <v>685</v>
      </c>
      <c r="H602" s="5" t="s">
        <v>597</v>
      </c>
    </row>
    <row r="603" ht="26" customHeight="true" spans="1:8">
      <c r="A603" s="16"/>
      <c r="B603" s="5" t="s">
        <v>686</v>
      </c>
      <c r="C603" s="5" t="s">
        <v>687</v>
      </c>
      <c r="D603" s="16" t="s">
        <v>1019</v>
      </c>
      <c r="E603" s="16" t="s">
        <v>646</v>
      </c>
      <c r="F603" s="5" t="s">
        <v>602</v>
      </c>
      <c r="G603" s="16" t="s">
        <v>603</v>
      </c>
      <c r="H603" s="20" t="s">
        <v>604</v>
      </c>
    </row>
    <row r="604" ht="26" customHeight="true" spans="1:8">
      <c r="A604" s="16"/>
      <c r="B604" s="5"/>
      <c r="C604" s="5"/>
      <c r="D604" s="16" t="s">
        <v>1020</v>
      </c>
      <c r="E604" s="16" t="s">
        <v>646</v>
      </c>
      <c r="F604" s="5" t="s">
        <v>1021</v>
      </c>
      <c r="G604" s="16" t="s">
        <v>660</v>
      </c>
      <c r="H604" s="20" t="s">
        <v>604</v>
      </c>
    </row>
    <row r="605" ht="26" customHeight="true" spans="1:8">
      <c r="A605" s="16"/>
      <c r="B605" s="5"/>
      <c r="C605" s="5" t="s">
        <v>690</v>
      </c>
      <c r="D605" s="16" t="s">
        <v>691</v>
      </c>
      <c r="E605" s="16" t="s">
        <v>601</v>
      </c>
      <c r="F605" s="5" t="s">
        <v>602</v>
      </c>
      <c r="G605" s="16" t="s">
        <v>603</v>
      </c>
      <c r="H605" s="20" t="s">
        <v>604</v>
      </c>
    </row>
    <row r="606" ht="26" customHeight="true" spans="1:8">
      <c r="A606" s="16"/>
      <c r="B606" s="5"/>
      <c r="C606" s="5"/>
      <c r="D606" s="16" t="s">
        <v>1022</v>
      </c>
      <c r="E606" s="16" t="s">
        <v>646</v>
      </c>
      <c r="F606" s="5" t="s">
        <v>602</v>
      </c>
      <c r="G606" s="16" t="s">
        <v>603</v>
      </c>
      <c r="H606" s="20" t="s">
        <v>604</v>
      </c>
    </row>
    <row r="607" ht="26" customHeight="true" spans="1:8">
      <c r="A607" s="16"/>
      <c r="B607" s="5" t="s">
        <v>698</v>
      </c>
      <c r="C607" s="5" t="s">
        <v>701</v>
      </c>
      <c r="D607" s="16" t="s">
        <v>922</v>
      </c>
      <c r="E607" s="16" t="s">
        <v>646</v>
      </c>
      <c r="F607" s="5" t="s">
        <v>602</v>
      </c>
      <c r="G607" s="16" t="s">
        <v>603</v>
      </c>
      <c r="H607" s="20" t="s">
        <v>604</v>
      </c>
    </row>
    <row r="608" ht="26" customHeight="true" spans="1:8">
      <c r="A608" s="16"/>
      <c r="B608" s="5"/>
      <c r="C608" s="5" t="s">
        <v>706</v>
      </c>
      <c r="D608" s="16" t="s">
        <v>1023</v>
      </c>
      <c r="E608" s="16"/>
      <c r="F608" s="5" t="s">
        <v>1024</v>
      </c>
      <c r="G608" s="16"/>
      <c r="H608" s="20" t="s">
        <v>604</v>
      </c>
    </row>
    <row r="609" ht="26.05" customHeight="true" spans="1:8">
      <c r="A609" s="16" t="s">
        <v>676</v>
      </c>
      <c r="B609" s="5" t="s">
        <v>347</v>
      </c>
      <c r="C609" s="5"/>
      <c r="D609" s="5"/>
      <c r="E609" s="5"/>
      <c r="F609" s="5"/>
      <c r="G609" s="5"/>
      <c r="H609" s="5"/>
    </row>
    <row r="610" ht="26.05" customHeight="true" spans="1:8">
      <c r="A610" s="17" t="s">
        <v>677</v>
      </c>
      <c r="B610" s="18" t="s">
        <v>678</v>
      </c>
      <c r="C610" s="18"/>
      <c r="D610" s="18"/>
      <c r="E610" s="18" t="s">
        <v>679</v>
      </c>
      <c r="F610" s="18" t="s">
        <v>134</v>
      </c>
      <c r="G610" s="18"/>
      <c r="H610" s="18"/>
    </row>
    <row r="611" ht="16.35" customHeight="true" spans="1:8">
      <c r="A611" s="16" t="s">
        <v>680</v>
      </c>
      <c r="B611" s="9">
        <v>900</v>
      </c>
      <c r="C611" s="9"/>
      <c r="D611" s="9"/>
      <c r="E611" s="9"/>
      <c r="F611" s="9"/>
      <c r="G611" s="9"/>
      <c r="H611" s="9"/>
    </row>
    <row r="612" ht="27.6" customHeight="true" spans="1:8">
      <c r="A612" s="16" t="s">
        <v>681</v>
      </c>
      <c r="B612" s="16" t="s">
        <v>1025</v>
      </c>
      <c r="C612" s="16"/>
      <c r="D612" s="16"/>
      <c r="E612" s="16"/>
      <c r="F612" s="16"/>
      <c r="G612" s="16"/>
      <c r="H612" s="16"/>
    </row>
    <row r="613" ht="34.65" customHeight="true" spans="1:8">
      <c r="A613" s="16" t="s">
        <v>683</v>
      </c>
      <c r="B613" s="5" t="s">
        <v>591</v>
      </c>
      <c r="C613" s="5" t="s">
        <v>592</v>
      </c>
      <c r="D613" s="5" t="s">
        <v>593</v>
      </c>
      <c r="E613" s="16" t="s">
        <v>684</v>
      </c>
      <c r="F613" s="5" t="s">
        <v>595</v>
      </c>
      <c r="G613" s="16" t="s">
        <v>685</v>
      </c>
      <c r="H613" s="5" t="s">
        <v>597</v>
      </c>
    </row>
    <row r="614" ht="26" customHeight="true" spans="1:8">
      <c r="A614" s="16"/>
      <c r="B614" s="5" t="s">
        <v>686</v>
      </c>
      <c r="C614" s="5" t="s">
        <v>687</v>
      </c>
      <c r="D614" s="16" t="s">
        <v>744</v>
      </c>
      <c r="E614" s="16" t="s">
        <v>601</v>
      </c>
      <c r="F614" s="5" t="s">
        <v>602</v>
      </c>
      <c r="G614" s="16" t="s">
        <v>603</v>
      </c>
      <c r="H614" s="20" t="s">
        <v>604</v>
      </c>
    </row>
    <row r="615" ht="26" customHeight="true" spans="1:8">
      <c r="A615" s="16"/>
      <c r="B615" s="5"/>
      <c r="C615" s="5"/>
      <c r="D615" s="16" t="s">
        <v>762</v>
      </c>
      <c r="E615" s="16" t="s">
        <v>646</v>
      </c>
      <c r="F615" s="5" t="s">
        <v>602</v>
      </c>
      <c r="G615" s="16" t="s">
        <v>603</v>
      </c>
      <c r="H615" s="20" t="s">
        <v>604</v>
      </c>
    </row>
    <row r="616" ht="26" customHeight="true" spans="1:8">
      <c r="A616" s="16"/>
      <c r="B616" s="5"/>
      <c r="C616" s="5" t="s">
        <v>690</v>
      </c>
      <c r="D616" s="16" t="s">
        <v>691</v>
      </c>
      <c r="E616" s="16" t="s">
        <v>601</v>
      </c>
      <c r="F616" s="5" t="s">
        <v>602</v>
      </c>
      <c r="G616" s="16" t="s">
        <v>603</v>
      </c>
      <c r="H616" s="20" t="s">
        <v>604</v>
      </c>
    </row>
    <row r="617" ht="26" customHeight="true" spans="1:8">
      <c r="A617" s="16"/>
      <c r="B617" s="5"/>
      <c r="C617" s="5"/>
      <c r="D617" s="16" t="s">
        <v>844</v>
      </c>
      <c r="E617" s="16" t="s">
        <v>646</v>
      </c>
      <c r="F617" s="5" t="s">
        <v>602</v>
      </c>
      <c r="G617" s="16" t="s">
        <v>603</v>
      </c>
      <c r="H617" s="20" t="s">
        <v>604</v>
      </c>
    </row>
    <row r="618" ht="26" customHeight="true" spans="1:8">
      <c r="A618" s="16"/>
      <c r="B618" s="5" t="s">
        <v>698</v>
      </c>
      <c r="C618" s="5" t="s">
        <v>701</v>
      </c>
      <c r="D618" s="16" t="s">
        <v>1026</v>
      </c>
      <c r="E618" s="16"/>
      <c r="F618" s="5" t="s">
        <v>1027</v>
      </c>
      <c r="G618" s="16"/>
      <c r="H618" s="20" t="s">
        <v>604</v>
      </c>
    </row>
    <row r="619" ht="26" customHeight="true" spans="1:8">
      <c r="A619" s="16"/>
      <c r="B619" s="5"/>
      <c r="C619" s="5"/>
      <c r="D619" s="16" t="s">
        <v>1028</v>
      </c>
      <c r="E619" s="16" t="s">
        <v>601</v>
      </c>
      <c r="F619" s="5" t="s">
        <v>901</v>
      </c>
      <c r="G619" s="16" t="s">
        <v>1029</v>
      </c>
      <c r="H619" s="20" t="s">
        <v>604</v>
      </c>
    </row>
    <row r="620" ht="26.05" customHeight="true" spans="1:8">
      <c r="A620" s="16" t="s">
        <v>676</v>
      </c>
      <c r="B620" s="5" t="s">
        <v>349</v>
      </c>
      <c r="C620" s="5"/>
      <c r="D620" s="5"/>
      <c r="E620" s="5"/>
      <c r="F620" s="5"/>
      <c r="G620" s="5"/>
      <c r="H620" s="5"/>
    </row>
    <row r="621" ht="26.05" customHeight="true" spans="1:8">
      <c r="A621" s="17" t="s">
        <v>677</v>
      </c>
      <c r="B621" s="18" t="s">
        <v>678</v>
      </c>
      <c r="C621" s="18"/>
      <c r="D621" s="18"/>
      <c r="E621" s="18" t="s">
        <v>679</v>
      </c>
      <c r="F621" s="18" t="s">
        <v>134</v>
      </c>
      <c r="G621" s="18"/>
      <c r="H621" s="18"/>
    </row>
    <row r="622" ht="16.35" customHeight="true" spans="1:8">
      <c r="A622" s="16" t="s">
        <v>680</v>
      </c>
      <c r="B622" s="9">
        <v>829.2</v>
      </c>
      <c r="C622" s="9"/>
      <c r="D622" s="9"/>
      <c r="E622" s="9"/>
      <c r="F622" s="9"/>
      <c r="G622" s="9"/>
      <c r="H622" s="9"/>
    </row>
    <row r="623" ht="16.35" customHeight="true" spans="1:8">
      <c r="A623" s="16" t="s">
        <v>681</v>
      </c>
      <c r="B623" s="16" t="s">
        <v>1030</v>
      </c>
      <c r="C623" s="16"/>
      <c r="D623" s="16"/>
      <c r="E623" s="16"/>
      <c r="F623" s="16"/>
      <c r="G623" s="16"/>
      <c r="H623" s="16"/>
    </row>
    <row r="624" ht="34.65" customHeight="true" spans="1:8">
      <c r="A624" s="16" t="s">
        <v>683</v>
      </c>
      <c r="B624" s="5" t="s">
        <v>591</v>
      </c>
      <c r="C624" s="5" t="s">
        <v>592</v>
      </c>
      <c r="D624" s="5" t="s">
        <v>593</v>
      </c>
      <c r="E624" s="16" t="s">
        <v>684</v>
      </c>
      <c r="F624" s="5" t="s">
        <v>595</v>
      </c>
      <c r="G624" s="16" t="s">
        <v>685</v>
      </c>
      <c r="H624" s="5" t="s">
        <v>597</v>
      </c>
    </row>
    <row r="625" ht="26" customHeight="true" spans="1:8">
      <c r="A625" s="16"/>
      <c r="B625" s="5" t="s">
        <v>686</v>
      </c>
      <c r="C625" s="5" t="s">
        <v>687</v>
      </c>
      <c r="D625" s="16" t="s">
        <v>762</v>
      </c>
      <c r="E625" s="16" t="s">
        <v>646</v>
      </c>
      <c r="F625" s="5" t="s">
        <v>1031</v>
      </c>
      <c r="G625" s="16" t="s">
        <v>603</v>
      </c>
      <c r="H625" s="20" t="s">
        <v>604</v>
      </c>
    </row>
    <row r="626" ht="26" customHeight="true" spans="1:8">
      <c r="A626" s="16"/>
      <c r="B626" s="5"/>
      <c r="C626" s="5"/>
      <c r="D626" s="16" t="s">
        <v>1032</v>
      </c>
      <c r="E626" s="16" t="s">
        <v>601</v>
      </c>
      <c r="F626" s="5" t="s">
        <v>1031</v>
      </c>
      <c r="G626" s="16" t="s">
        <v>603</v>
      </c>
      <c r="H626" s="20" t="s">
        <v>604</v>
      </c>
    </row>
    <row r="627" ht="26" customHeight="true" spans="1:8">
      <c r="A627" s="16"/>
      <c r="B627" s="5"/>
      <c r="C627" s="5" t="s">
        <v>690</v>
      </c>
      <c r="D627" s="16" t="s">
        <v>1033</v>
      </c>
      <c r="E627" s="16"/>
      <c r="F627" s="5" t="s">
        <v>1034</v>
      </c>
      <c r="G627" s="16"/>
      <c r="H627" s="20" t="s">
        <v>604</v>
      </c>
    </row>
    <row r="628" ht="26" customHeight="true" spans="1:8">
      <c r="A628" s="16"/>
      <c r="B628" s="5"/>
      <c r="C628" s="5"/>
      <c r="D628" s="16" t="s">
        <v>1035</v>
      </c>
      <c r="E628" s="16"/>
      <c r="F628" s="5" t="s">
        <v>611</v>
      </c>
      <c r="G628" s="16"/>
      <c r="H628" s="20" t="s">
        <v>604</v>
      </c>
    </row>
    <row r="629" ht="26" customHeight="true" spans="1:8">
      <c r="A629" s="16"/>
      <c r="B629" s="5" t="s">
        <v>698</v>
      </c>
      <c r="C629" s="5" t="s">
        <v>699</v>
      </c>
      <c r="D629" s="16" t="s">
        <v>1036</v>
      </c>
      <c r="E629" s="16" t="s">
        <v>646</v>
      </c>
      <c r="F629" s="5" t="s">
        <v>775</v>
      </c>
      <c r="G629" s="16" t="s">
        <v>603</v>
      </c>
      <c r="H629" s="20" t="s">
        <v>604</v>
      </c>
    </row>
    <row r="630" ht="26" customHeight="true" spans="1:8">
      <c r="A630" s="16"/>
      <c r="B630" s="5"/>
      <c r="C630" s="5"/>
      <c r="D630" s="16" t="s">
        <v>767</v>
      </c>
      <c r="E630" s="16"/>
      <c r="F630" s="5" t="s">
        <v>1037</v>
      </c>
      <c r="G630" s="16"/>
      <c r="H630" s="20" t="s">
        <v>604</v>
      </c>
    </row>
    <row r="631" ht="26.05" customHeight="true" spans="1:8">
      <c r="A631" s="16" t="s">
        <v>676</v>
      </c>
      <c r="B631" s="5" t="s">
        <v>353</v>
      </c>
      <c r="C631" s="5"/>
      <c r="D631" s="5"/>
      <c r="E631" s="5"/>
      <c r="F631" s="5"/>
      <c r="G631" s="5"/>
      <c r="H631" s="5"/>
    </row>
    <row r="632" ht="26.05" customHeight="true" spans="1:8">
      <c r="A632" s="17" t="s">
        <v>677</v>
      </c>
      <c r="B632" s="18" t="s">
        <v>678</v>
      </c>
      <c r="C632" s="18"/>
      <c r="D632" s="18"/>
      <c r="E632" s="18" t="s">
        <v>679</v>
      </c>
      <c r="F632" s="18" t="s">
        <v>134</v>
      </c>
      <c r="G632" s="18"/>
      <c r="H632" s="18"/>
    </row>
    <row r="633" ht="16.35" customHeight="true" spans="1:8">
      <c r="A633" s="16" t="s">
        <v>680</v>
      </c>
      <c r="B633" s="9">
        <v>20.5</v>
      </c>
      <c r="C633" s="9"/>
      <c r="D633" s="9"/>
      <c r="E633" s="9"/>
      <c r="F633" s="9"/>
      <c r="G633" s="9"/>
      <c r="H633" s="9"/>
    </row>
    <row r="634" ht="16.35" customHeight="true" spans="1:8">
      <c r="A634" s="16" t="s">
        <v>681</v>
      </c>
      <c r="B634" s="16" t="s">
        <v>1038</v>
      </c>
      <c r="C634" s="16"/>
      <c r="D634" s="16"/>
      <c r="E634" s="16"/>
      <c r="F634" s="16"/>
      <c r="G634" s="16"/>
      <c r="H634" s="16"/>
    </row>
    <row r="635" ht="26" customHeight="true" spans="1:8">
      <c r="A635" s="16" t="s">
        <v>683</v>
      </c>
      <c r="B635" s="5" t="s">
        <v>591</v>
      </c>
      <c r="C635" s="5" t="s">
        <v>592</v>
      </c>
      <c r="D635" s="5" t="s">
        <v>593</v>
      </c>
      <c r="E635" s="16" t="s">
        <v>684</v>
      </c>
      <c r="F635" s="5" t="s">
        <v>595</v>
      </c>
      <c r="G635" s="16" t="s">
        <v>685</v>
      </c>
      <c r="H635" s="5" t="s">
        <v>597</v>
      </c>
    </row>
    <row r="636" ht="26" customHeight="true" spans="1:8">
      <c r="A636" s="16"/>
      <c r="B636" s="5" t="s">
        <v>686</v>
      </c>
      <c r="C636" s="5" t="s">
        <v>687</v>
      </c>
      <c r="D636" s="16" t="s">
        <v>762</v>
      </c>
      <c r="E636" s="16" t="s">
        <v>646</v>
      </c>
      <c r="F636" s="5" t="s">
        <v>602</v>
      </c>
      <c r="G636" s="16" t="s">
        <v>603</v>
      </c>
      <c r="H636" s="20" t="s">
        <v>604</v>
      </c>
    </row>
    <row r="637" ht="26" customHeight="true" spans="1:8">
      <c r="A637" s="16"/>
      <c r="B637" s="5"/>
      <c r="C637" s="5"/>
      <c r="D637" s="16" t="s">
        <v>1039</v>
      </c>
      <c r="E637" s="16" t="s">
        <v>646</v>
      </c>
      <c r="F637" s="5" t="s">
        <v>602</v>
      </c>
      <c r="G637" s="16" t="s">
        <v>603</v>
      </c>
      <c r="H637" s="20" t="s">
        <v>604</v>
      </c>
    </row>
    <row r="638" ht="26" customHeight="true" spans="1:8">
      <c r="A638" s="16"/>
      <c r="B638" s="5"/>
      <c r="C638" s="5" t="s">
        <v>690</v>
      </c>
      <c r="D638" s="16" t="s">
        <v>691</v>
      </c>
      <c r="E638" s="16" t="s">
        <v>601</v>
      </c>
      <c r="F638" s="5" t="s">
        <v>602</v>
      </c>
      <c r="G638" s="16" t="s">
        <v>603</v>
      </c>
      <c r="H638" s="20" t="s">
        <v>604</v>
      </c>
    </row>
    <row r="639" ht="26" customHeight="true" spans="1:8">
      <c r="A639" s="16"/>
      <c r="B639" s="5"/>
      <c r="C639" s="5"/>
      <c r="D639" s="16" t="s">
        <v>618</v>
      </c>
      <c r="E639" s="16" t="s">
        <v>646</v>
      </c>
      <c r="F639" s="5" t="s">
        <v>602</v>
      </c>
      <c r="G639" s="16" t="s">
        <v>603</v>
      </c>
      <c r="H639" s="20" t="s">
        <v>604</v>
      </c>
    </row>
    <row r="640" ht="26" customHeight="true" spans="1:8">
      <c r="A640" s="16"/>
      <c r="B640" s="5" t="s">
        <v>698</v>
      </c>
      <c r="C640" s="5" t="s">
        <v>699</v>
      </c>
      <c r="D640" s="16" t="s">
        <v>856</v>
      </c>
      <c r="E640" s="16" t="s">
        <v>646</v>
      </c>
      <c r="F640" s="5" t="s">
        <v>602</v>
      </c>
      <c r="G640" s="16" t="s">
        <v>603</v>
      </c>
      <c r="H640" s="20" t="s">
        <v>604</v>
      </c>
    </row>
    <row r="641" ht="26" customHeight="true" spans="1:8">
      <c r="A641" s="16"/>
      <c r="B641" s="5"/>
      <c r="C641" s="5" t="s">
        <v>701</v>
      </c>
      <c r="D641" s="16" t="s">
        <v>1040</v>
      </c>
      <c r="E641" s="16"/>
      <c r="F641" s="5" t="s">
        <v>1041</v>
      </c>
      <c r="G641" s="16"/>
      <c r="H641" s="20" t="s">
        <v>604</v>
      </c>
    </row>
    <row r="642" ht="26.05" customHeight="true" spans="1:8">
      <c r="A642" s="16" t="s">
        <v>676</v>
      </c>
      <c r="B642" s="5" t="s">
        <v>357</v>
      </c>
      <c r="C642" s="5"/>
      <c r="D642" s="5"/>
      <c r="E642" s="5"/>
      <c r="F642" s="5"/>
      <c r="G642" s="5"/>
      <c r="H642" s="5"/>
    </row>
    <row r="643" ht="26.05" customHeight="true" spans="1:8">
      <c r="A643" s="17" t="s">
        <v>677</v>
      </c>
      <c r="B643" s="18" t="s">
        <v>678</v>
      </c>
      <c r="C643" s="18"/>
      <c r="D643" s="18"/>
      <c r="E643" s="18" t="s">
        <v>679</v>
      </c>
      <c r="F643" s="18" t="s">
        <v>136</v>
      </c>
      <c r="G643" s="18"/>
      <c r="H643" s="18"/>
    </row>
    <row r="644" ht="16.35" customHeight="true" spans="1:8">
      <c r="A644" s="16" t="s">
        <v>680</v>
      </c>
      <c r="B644" s="9">
        <v>190</v>
      </c>
      <c r="C644" s="9"/>
      <c r="D644" s="9"/>
      <c r="E644" s="9"/>
      <c r="F644" s="9"/>
      <c r="G644" s="9"/>
      <c r="H644" s="9"/>
    </row>
    <row r="645" ht="27.6" customHeight="true" spans="1:8">
      <c r="A645" s="16" t="s">
        <v>681</v>
      </c>
      <c r="B645" s="16" t="s">
        <v>1042</v>
      </c>
      <c r="C645" s="16"/>
      <c r="D645" s="16"/>
      <c r="E645" s="16"/>
      <c r="F645" s="16"/>
      <c r="G645" s="16"/>
      <c r="H645" s="16"/>
    </row>
    <row r="646" ht="34.65" customHeight="true" spans="1:8">
      <c r="A646" s="16" t="s">
        <v>683</v>
      </c>
      <c r="B646" s="5" t="s">
        <v>591</v>
      </c>
      <c r="C646" s="5" t="s">
        <v>592</v>
      </c>
      <c r="D646" s="5" t="s">
        <v>593</v>
      </c>
      <c r="E646" s="16" t="s">
        <v>684</v>
      </c>
      <c r="F646" s="5" t="s">
        <v>595</v>
      </c>
      <c r="G646" s="16" t="s">
        <v>685</v>
      </c>
      <c r="H646" s="5" t="s">
        <v>597</v>
      </c>
    </row>
    <row r="647" ht="26" customHeight="true" spans="1:8">
      <c r="A647" s="16"/>
      <c r="B647" s="5" t="s">
        <v>686</v>
      </c>
      <c r="C647" s="5" t="s">
        <v>687</v>
      </c>
      <c r="D647" s="16" t="s">
        <v>1043</v>
      </c>
      <c r="E647" s="16" t="s">
        <v>646</v>
      </c>
      <c r="F647" s="5" t="s">
        <v>1044</v>
      </c>
      <c r="G647" s="16" t="s">
        <v>1045</v>
      </c>
      <c r="H647" s="20" t="s">
        <v>604</v>
      </c>
    </row>
    <row r="648" ht="26" customHeight="true" spans="1:8">
      <c r="A648" s="16"/>
      <c r="B648" s="5"/>
      <c r="C648" s="5"/>
      <c r="D648" s="16" t="s">
        <v>1046</v>
      </c>
      <c r="E648" s="16" t="s">
        <v>646</v>
      </c>
      <c r="F648" s="5" t="s">
        <v>669</v>
      </c>
      <c r="G648" s="16" t="s">
        <v>603</v>
      </c>
      <c r="H648" s="20" t="s">
        <v>604</v>
      </c>
    </row>
    <row r="649" ht="26" customHeight="true" spans="1:8">
      <c r="A649" s="16"/>
      <c r="B649" s="5"/>
      <c r="C649" s="5" t="s">
        <v>690</v>
      </c>
      <c r="D649" s="16" t="s">
        <v>1047</v>
      </c>
      <c r="E649" s="16" t="s">
        <v>646</v>
      </c>
      <c r="F649" s="5" t="s">
        <v>602</v>
      </c>
      <c r="G649" s="16" t="s">
        <v>603</v>
      </c>
      <c r="H649" s="20" t="s">
        <v>604</v>
      </c>
    </row>
    <row r="650" ht="26" customHeight="true" spans="1:8">
      <c r="A650" s="16"/>
      <c r="B650" s="5"/>
      <c r="C650" s="5"/>
      <c r="D650" s="16" t="s">
        <v>1048</v>
      </c>
      <c r="E650" s="16" t="s">
        <v>601</v>
      </c>
      <c r="F650" s="5" t="s">
        <v>602</v>
      </c>
      <c r="G650" s="16" t="s">
        <v>603</v>
      </c>
      <c r="H650" s="20" t="s">
        <v>604</v>
      </c>
    </row>
    <row r="651" ht="26" customHeight="true" spans="1:8">
      <c r="A651" s="16"/>
      <c r="B651" s="5" t="s">
        <v>698</v>
      </c>
      <c r="C651" s="5" t="s">
        <v>701</v>
      </c>
      <c r="D651" s="16" t="s">
        <v>1049</v>
      </c>
      <c r="E651" s="16"/>
      <c r="F651" s="5" t="s">
        <v>1050</v>
      </c>
      <c r="G651" s="16"/>
      <c r="H651" s="20" t="s">
        <v>604</v>
      </c>
    </row>
    <row r="652" ht="26" customHeight="true" spans="1:8">
      <c r="A652" s="16"/>
      <c r="B652" s="5"/>
      <c r="C652" s="5" t="s">
        <v>706</v>
      </c>
      <c r="D652" s="16" t="s">
        <v>1051</v>
      </c>
      <c r="E652" s="16"/>
      <c r="F652" s="5" t="s">
        <v>1050</v>
      </c>
      <c r="G652" s="16"/>
      <c r="H652" s="20" t="s">
        <v>604</v>
      </c>
    </row>
    <row r="653" ht="16.35" customHeight="true" spans="1:1">
      <c r="A653" s="12"/>
    </row>
    <row r="654" ht="16.35" customHeight="true" spans="1:8">
      <c r="A654" s="12"/>
      <c r="B654" s="12"/>
      <c r="C654" s="12"/>
      <c r="D654" s="12"/>
      <c r="E654" s="12"/>
      <c r="F654" s="12"/>
      <c r="G654" s="12"/>
      <c r="H654" s="12"/>
    </row>
  </sheetData>
  <mergeCells count="519">
    <mergeCell ref="A2:H2"/>
    <mergeCell ref="A3:H3"/>
    <mergeCell ref="B5:H5"/>
    <mergeCell ref="B6:D6"/>
    <mergeCell ref="F6:H6"/>
    <mergeCell ref="B7:H7"/>
    <mergeCell ref="B8:H8"/>
    <mergeCell ref="B21:H21"/>
    <mergeCell ref="B22:D22"/>
    <mergeCell ref="F22:H22"/>
    <mergeCell ref="B23:H23"/>
    <mergeCell ref="B24:H24"/>
    <mergeCell ref="B38:H38"/>
    <mergeCell ref="B39:D39"/>
    <mergeCell ref="F39:H39"/>
    <mergeCell ref="B40:H40"/>
    <mergeCell ref="B41:H41"/>
    <mergeCell ref="B55:H55"/>
    <mergeCell ref="B56:D56"/>
    <mergeCell ref="F56:H56"/>
    <mergeCell ref="B57:H57"/>
    <mergeCell ref="B58:H58"/>
    <mergeCell ref="B72:H72"/>
    <mergeCell ref="B73:D73"/>
    <mergeCell ref="F73:H73"/>
    <mergeCell ref="B74:H74"/>
    <mergeCell ref="B75:H75"/>
    <mergeCell ref="B90:H90"/>
    <mergeCell ref="B91:D91"/>
    <mergeCell ref="F91:H91"/>
    <mergeCell ref="B92:H92"/>
    <mergeCell ref="B93:H93"/>
    <mergeCell ref="B103:H103"/>
    <mergeCell ref="B104:D104"/>
    <mergeCell ref="F104:H104"/>
    <mergeCell ref="B105:H105"/>
    <mergeCell ref="B106:H106"/>
    <mergeCell ref="B120:H120"/>
    <mergeCell ref="B121:D121"/>
    <mergeCell ref="F121:H121"/>
    <mergeCell ref="B122:H122"/>
    <mergeCell ref="B123:H123"/>
    <mergeCell ref="B137:H137"/>
    <mergeCell ref="B138:D138"/>
    <mergeCell ref="F138:H138"/>
    <mergeCell ref="B139:H139"/>
    <mergeCell ref="B140:H140"/>
    <mergeCell ref="B152:H152"/>
    <mergeCell ref="B153:D153"/>
    <mergeCell ref="F153:H153"/>
    <mergeCell ref="B154:H154"/>
    <mergeCell ref="B155:H155"/>
    <mergeCell ref="B168:H168"/>
    <mergeCell ref="B169:D169"/>
    <mergeCell ref="F169:H169"/>
    <mergeCell ref="B170:H170"/>
    <mergeCell ref="B171:H171"/>
    <mergeCell ref="B183:H183"/>
    <mergeCell ref="B184:D184"/>
    <mergeCell ref="F184:H184"/>
    <mergeCell ref="B185:H185"/>
    <mergeCell ref="B186:H186"/>
    <mergeCell ref="B197:H197"/>
    <mergeCell ref="B198:D198"/>
    <mergeCell ref="F198:H198"/>
    <mergeCell ref="B199:H199"/>
    <mergeCell ref="B200:H200"/>
    <mergeCell ref="B211:H211"/>
    <mergeCell ref="B212:D212"/>
    <mergeCell ref="F212:H212"/>
    <mergeCell ref="B213:H213"/>
    <mergeCell ref="B214:H214"/>
    <mergeCell ref="B226:H226"/>
    <mergeCell ref="B227:D227"/>
    <mergeCell ref="F227:H227"/>
    <mergeCell ref="B228:H228"/>
    <mergeCell ref="B229:H229"/>
    <mergeCell ref="B239:H239"/>
    <mergeCell ref="B240:D240"/>
    <mergeCell ref="F240:H240"/>
    <mergeCell ref="B241:H241"/>
    <mergeCell ref="B242:H242"/>
    <mergeCell ref="B250:H250"/>
    <mergeCell ref="B251:D251"/>
    <mergeCell ref="F251:H251"/>
    <mergeCell ref="B252:H252"/>
    <mergeCell ref="B253:H253"/>
    <mergeCell ref="B261:H261"/>
    <mergeCell ref="B262:D262"/>
    <mergeCell ref="F262:H262"/>
    <mergeCell ref="B263:H263"/>
    <mergeCell ref="B264:H264"/>
    <mergeCell ref="B273:H273"/>
    <mergeCell ref="B274:D274"/>
    <mergeCell ref="F274:H274"/>
    <mergeCell ref="B275:H275"/>
    <mergeCell ref="B276:H276"/>
    <mergeCell ref="B284:H284"/>
    <mergeCell ref="B285:D285"/>
    <mergeCell ref="F285:H285"/>
    <mergeCell ref="B286:H286"/>
    <mergeCell ref="B287:H287"/>
    <mergeCell ref="B295:H295"/>
    <mergeCell ref="B296:D296"/>
    <mergeCell ref="F296:H296"/>
    <mergeCell ref="B297:H297"/>
    <mergeCell ref="B298:H298"/>
    <mergeCell ref="B306:H306"/>
    <mergeCell ref="B307:D307"/>
    <mergeCell ref="F307:H307"/>
    <mergeCell ref="B308:H308"/>
    <mergeCell ref="B309:H309"/>
    <mergeCell ref="B317:H317"/>
    <mergeCell ref="B318:D318"/>
    <mergeCell ref="F318:H318"/>
    <mergeCell ref="B319:H319"/>
    <mergeCell ref="B320:H320"/>
    <mergeCell ref="B328:H328"/>
    <mergeCell ref="B329:D329"/>
    <mergeCell ref="F329:H329"/>
    <mergeCell ref="B330:H330"/>
    <mergeCell ref="B331:H331"/>
    <mergeCell ref="B340:H340"/>
    <mergeCell ref="B341:D341"/>
    <mergeCell ref="F341:H341"/>
    <mergeCell ref="B342:H342"/>
    <mergeCell ref="B343:H343"/>
    <mergeCell ref="B352:H352"/>
    <mergeCell ref="B353:D353"/>
    <mergeCell ref="F353:H353"/>
    <mergeCell ref="B354:H354"/>
    <mergeCell ref="B355:H355"/>
    <mergeCell ref="B367:H367"/>
    <mergeCell ref="B368:D368"/>
    <mergeCell ref="F368:H368"/>
    <mergeCell ref="B369:H369"/>
    <mergeCell ref="B370:H370"/>
    <mergeCell ref="B379:H379"/>
    <mergeCell ref="B380:D380"/>
    <mergeCell ref="F380:H380"/>
    <mergeCell ref="B381:H381"/>
    <mergeCell ref="B382:H382"/>
    <mergeCell ref="B392:H392"/>
    <mergeCell ref="B393:D393"/>
    <mergeCell ref="F393:H393"/>
    <mergeCell ref="B394:H394"/>
    <mergeCell ref="B395:H395"/>
    <mergeCell ref="B407:H407"/>
    <mergeCell ref="B408:D408"/>
    <mergeCell ref="F408:H408"/>
    <mergeCell ref="B409:H409"/>
    <mergeCell ref="B410:H410"/>
    <mergeCell ref="B422:H422"/>
    <mergeCell ref="B423:D423"/>
    <mergeCell ref="F423:H423"/>
    <mergeCell ref="B424:H424"/>
    <mergeCell ref="B425:H425"/>
    <mergeCell ref="B436:H436"/>
    <mergeCell ref="B437:D437"/>
    <mergeCell ref="F437:H437"/>
    <mergeCell ref="B438:H438"/>
    <mergeCell ref="B439:H439"/>
    <mergeCell ref="B453:H453"/>
    <mergeCell ref="B454:D454"/>
    <mergeCell ref="F454:H454"/>
    <mergeCell ref="B455:H455"/>
    <mergeCell ref="B456:H456"/>
    <mergeCell ref="B469:H469"/>
    <mergeCell ref="B470:D470"/>
    <mergeCell ref="F470:H470"/>
    <mergeCell ref="B471:H471"/>
    <mergeCell ref="B472:H472"/>
    <mergeCell ref="B480:H480"/>
    <mergeCell ref="B481:D481"/>
    <mergeCell ref="F481:H481"/>
    <mergeCell ref="B482:H482"/>
    <mergeCell ref="B483:H483"/>
    <mergeCell ref="B492:H492"/>
    <mergeCell ref="B493:D493"/>
    <mergeCell ref="F493:H493"/>
    <mergeCell ref="B494:H494"/>
    <mergeCell ref="B495:H495"/>
    <mergeCell ref="B505:H505"/>
    <mergeCell ref="B506:D506"/>
    <mergeCell ref="F506:H506"/>
    <mergeCell ref="B507:H507"/>
    <mergeCell ref="B508:H508"/>
    <mergeCell ref="B519:H519"/>
    <mergeCell ref="B520:D520"/>
    <mergeCell ref="F520:H520"/>
    <mergeCell ref="B521:H521"/>
    <mergeCell ref="B522:H522"/>
    <mergeCell ref="B533:H533"/>
    <mergeCell ref="B534:D534"/>
    <mergeCell ref="F534:H534"/>
    <mergeCell ref="B535:H535"/>
    <mergeCell ref="B536:H536"/>
    <mergeCell ref="B547:H547"/>
    <mergeCell ref="B548:D548"/>
    <mergeCell ref="F548:H548"/>
    <mergeCell ref="B549:H549"/>
    <mergeCell ref="B550:H550"/>
    <mergeCell ref="B560:H560"/>
    <mergeCell ref="B561:D561"/>
    <mergeCell ref="F561:H561"/>
    <mergeCell ref="B562:H562"/>
    <mergeCell ref="B563:H563"/>
    <mergeCell ref="B573:H573"/>
    <mergeCell ref="B574:D574"/>
    <mergeCell ref="F574:H574"/>
    <mergeCell ref="B575:H575"/>
    <mergeCell ref="B576:H576"/>
    <mergeCell ref="B585:H585"/>
    <mergeCell ref="B586:D586"/>
    <mergeCell ref="F586:H586"/>
    <mergeCell ref="B587:H587"/>
    <mergeCell ref="B588:H588"/>
    <mergeCell ref="B598:H598"/>
    <mergeCell ref="B599:D599"/>
    <mergeCell ref="F599:H599"/>
    <mergeCell ref="B600:H600"/>
    <mergeCell ref="B601:H601"/>
    <mergeCell ref="B609:H609"/>
    <mergeCell ref="B610:D610"/>
    <mergeCell ref="F610:H610"/>
    <mergeCell ref="B611:H611"/>
    <mergeCell ref="B612:H612"/>
    <mergeCell ref="B620:H620"/>
    <mergeCell ref="B621:D621"/>
    <mergeCell ref="F621:H621"/>
    <mergeCell ref="B622:H622"/>
    <mergeCell ref="B623:H623"/>
    <mergeCell ref="B631:H631"/>
    <mergeCell ref="B632:D632"/>
    <mergeCell ref="F632:H632"/>
    <mergeCell ref="B633:H633"/>
    <mergeCell ref="B634:H634"/>
    <mergeCell ref="B642:H642"/>
    <mergeCell ref="B643:D643"/>
    <mergeCell ref="F643:H643"/>
    <mergeCell ref="B644:H644"/>
    <mergeCell ref="B645:H645"/>
    <mergeCell ref="A9:A20"/>
    <mergeCell ref="A25:A37"/>
    <mergeCell ref="A42:A54"/>
    <mergeCell ref="A59:A71"/>
    <mergeCell ref="A76:A89"/>
    <mergeCell ref="A94:A102"/>
    <mergeCell ref="A107:A119"/>
    <mergeCell ref="A124:A136"/>
    <mergeCell ref="A141:A151"/>
    <mergeCell ref="A156:A167"/>
    <mergeCell ref="A172:A182"/>
    <mergeCell ref="A187:A196"/>
    <mergeCell ref="A201:A210"/>
    <mergeCell ref="A215:A225"/>
    <mergeCell ref="A230:A238"/>
    <mergeCell ref="A243:A249"/>
    <mergeCell ref="A254:A260"/>
    <mergeCell ref="A265:A272"/>
    <mergeCell ref="A277:A283"/>
    <mergeCell ref="A288:A294"/>
    <mergeCell ref="A299:A305"/>
    <mergeCell ref="A310:A316"/>
    <mergeCell ref="A321:A327"/>
    <mergeCell ref="A332:A339"/>
    <mergeCell ref="A344:A351"/>
    <mergeCell ref="A356:A366"/>
    <mergeCell ref="A371:A378"/>
    <mergeCell ref="A383:A391"/>
    <mergeCell ref="A396:A406"/>
    <mergeCell ref="A411:A421"/>
    <mergeCell ref="A426:A435"/>
    <mergeCell ref="A440:A452"/>
    <mergeCell ref="A457:A468"/>
    <mergeCell ref="A473:A479"/>
    <mergeCell ref="A484:A491"/>
    <mergeCell ref="A496:A504"/>
    <mergeCell ref="A509:A518"/>
    <mergeCell ref="A523:A532"/>
    <mergeCell ref="A537:A546"/>
    <mergeCell ref="A551:A559"/>
    <mergeCell ref="A564:A572"/>
    <mergeCell ref="A577:A584"/>
    <mergeCell ref="A589:A597"/>
    <mergeCell ref="A602:A608"/>
    <mergeCell ref="A613:A619"/>
    <mergeCell ref="A624:A630"/>
    <mergeCell ref="A635:A641"/>
    <mergeCell ref="A646:A652"/>
    <mergeCell ref="B10:B15"/>
    <mergeCell ref="B16:B19"/>
    <mergeCell ref="B26:B31"/>
    <mergeCell ref="B32:B35"/>
    <mergeCell ref="B36:B37"/>
    <mergeCell ref="B43:B48"/>
    <mergeCell ref="B49:B52"/>
    <mergeCell ref="B53:B54"/>
    <mergeCell ref="B60:B65"/>
    <mergeCell ref="B66:B69"/>
    <mergeCell ref="B70:B71"/>
    <mergeCell ref="B77:B82"/>
    <mergeCell ref="B83:B86"/>
    <mergeCell ref="B87:B89"/>
    <mergeCell ref="B95:B98"/>
    <mergeCell ref="B99:B100"/>
    <mergeCell ref="B101:B102"/>
    <mergeCell ref="B108:B113"/>
    <mergeCell ref="B114:B117"/>
    <mergeCell ref="B118:B119"/>
    <mergeCell ref="B125:B130"/>
    <mergeCell ref="B131:B134"/>
    <mergeCell ref="B135:B136"/>
    <mergeCell ref="B142:B147"/>
    <mergeCell ref="B148:B149"/>
    <mergeCell ref="B150:B151"/>
    <mergeCell ref="B157:B161"/>
    <mergeCell ref="B162:B165"/>
    <mergeCell ref="B166:B167"/>
    <mergeCell ref="B173:B179"/>
    <mergeCell ref="B180:B181"/>
    <mergeCell ref="B188:B193"/>
    <mergeCell ref="B194:B195"/>
    <mergeCell ref="B202:B207"/>
    <mergeCell ref="B208:B209"/>
    <mergeCell ref="B216:B221"/>
    <mergeCell ref="B222:B223"/>
    <mergeCell ref="B224:B225"/>
    <mergeCell ref="B231:B236"/>
    <mergeCell ref="B237:B238"/>
    <mergeCell ref="B244:B247"/>
    <mergeCell ref="B248:B249"/>
    <mergeCell ref="B255:B258"/>
    <mergeCell ref="B259:B260"/>
    <mergeCell ref="B266:B270"/>
    <mergeCell ref="B271:B272"/>
    <mergeCell ref="B278:B281"/>
    <mergeCell ref="B282:B283"/>
    <mergeCell ref="B289:B292"/>
    <mergeCell ref="B293:B294"/>
    <mergeCell ref="B300:B303"/>
    <mergeCell ref="B304:B305"/>
    <mergeCell ref="B311:B314"/>
    <mergeCell ref="B315:B316"/>
    <mergeCell ref="B322:B325"/>
    <mergeCell ref="B326:B327"/>
    <mergeCell ref="B333:B337"/>
    <mergeCell ref="B338:B339"/>
    <mergeCell ref="B345:B348"/>
    <mergeCell ref="B349:B350"/>
    <mergeCell ref="B357:B362"/>
    <mergeCell ref="B363:B364"/>
    <mergeCell ref="B365:B366"/>
    <mergeCell ref="B372:B376"/>
    <mergeCell ref="B377:B378"/>
    <mergeCell ref="B384:B388"/>
    <mergeCell ref="B389:B391"/>
    <mergeCell ref="B397:B402"/>
    <mergeCell ref="B403:B404"/>
    <mergeCell ref="B405:B406"/>
    <mergeCell ref="B412:B417"/>
    <mergeCell ref="B418:B419"/>
    <mergeCell ref="B420:B421"/>
    <mergeCell ref="B427:B431"/>
    <mergeCell ref="B432:B433"/>
    <mergeCell ref="B434:B435"/>
    <mergeCell ref="B441:B446"/>
    <mergeCell ref="B447:B449"/>
    <mergeCell ref="B450:B452"/>
    <mergeCell ref="B458:B463"/>
    <mergeCell ref="B464:B466"/>
    <mergeCell ref="B467:B468"/>
    <mergeCell ref="B474:B477"/>
    <mergeCell ref="B478:B479"/>
    <mergeCell ref="B485:B488"/>
    <mergeCell ref="B489:B490"/>
    <mergeCell ref="B497:B501"/>
    <mergeCell ref="B502:B503"/>
    <mergeCell ref="B510:B514"/>
    <mergeCell ref="B515:B516"/>
    <mergeCell ref="B517:B518"/>
    <mergeCell ref="B524:B529"/>
    <mergeCell ref="B530:B531"/>
    <mergeCell ref="B538:B542"/>
    <mergeCell ref="B543:B544"/>
    <mergeCell ref="B545:B546"/>
    <mergeCell ref="B552:B555"/>
    <mergeCell ref="B556:B557"/>
    <mergeCell ref="B558:B559"/>
    <mergeCell ref="B565:B569"/>
    <mergeCell ref="B570:B571"/>
    <mergeCell ref="B578:B582"/>
    <mergeCell ref="B583:B584"/>
    <mergeCell ref="B590:B593"/>
    <mergeCell ref="B594:B595"/>
    <mergeCell ref="B596:B597"/>
    <mergeCell ref="B603:B606"/>
    <mergeCell ref="B607:B608"/>
    <mergeCell ref="B614:B617"/>
    <mergeCell ref="B618:B619"/>
    <mergeCell ref="B625:B628"/>
    <mergeCell ref="B629:B630"/>
    <mergeCell ref="B636:B639"/>
    <mergeCell ref="B640:B641"/>
    <mergeCell ref="B647:B650"/>
    <mergeCell ref="B651:B652"/>
    <mergeCell ref="C10:C11"/>
    <mergeCell ref="C12:C13"/>
    <mergeCell ref="C26:C27"/>
    <mergeCell ref="C28:C29"/>
    <mergeCell ref="C43:C44"/>
    <mergeCell ref="C45:C46"/>
    <mergeCell ref="C60:C61"/>
    <mergeCell ref="C62:C63"/>
    <mergeCell ref="C77:C78"/>
    <mergeCell ref="C79:C80"/>
    <mergeCell ref="C87:C88"/>
    <mergeCell ref="C95:C96"/>
    <mergeCell ref="C97:C98"/>
    <mergeCell ref="C99:C100"/>
    <mergeCell ref="C108:C109"/>
    <mergeCell ref="C110:C111"/>
    <mergeCell ref="C125:C126"/>
    <mergeCell ref="C127:C128"/>
    <mergeCell ref="C142:C143"/>
    <mergeCell ref="C144:C145"/>
    <mergeCell ref="C148:C149"/>
    <mergeCell ref="C157:C158"/>
    <mergeCell ref="C159:C160"/>
    <mergeCell ref="C173:C174"/>
    <mergeCell ref="C175:C176"/>
    <mergeCell ref="C177:C178"/>
    <mergeCell ref="C188:C189"/>
    <mergeCell ref="C190:C191"/>
    <mergeCell ref="C202:C203"/>
    <mergeCell ref="C204:C205"/>
    <mergeCell ref="C216:C217"/>
    <mergeCell ref="C218:C219"/>
    <mergeCell ref="C224:C225"/>
    <mergeCell ref="C231:C232"/>
    <mergeCell ref="C233:C234"/>
    <mergeCell ref="C237:C238"/>
    <mergeCell ref="C244:C245"/>
    <mergeCell ref="C246:C247"/>
    <mergeCell ref="C248:C249"/>
    <mergeCell ref="C255:C256"/>
    <mergeCell ref="C257:C258"/>
    <mergeCell ref="C259:C260"/>
    <mergeCell ref="C266:C267"/>
    <mergeCell ref="C268:C269"/>
    <mergeCell ref="C278:C279"/>
    <mergeCell ref="C280:C281"/>
    <mergeCell ref="C289:C290"/>
    <mergeCell ref="C291:C292"/>
    <mergeCell ref="C300:C301"/>
    <mergeCell ref="C302:C303"/>
    <mergeCell ref="C311:C312"/>
    <mergeCell ref="C313:C314"/>
    <mergeCell ref="C322:C323"/>
    <mergeCell ref="C324:C325"/>
    <mergeCell ref="C333:C334"/>
    <mergeCell ref="C335:C337"/>
    <mergeCell ref="C345:C346"/>
    <mergeCell ref="C347:C348"/>
    <mergeCell ref="C357:C358"/>
    <mergeCell ref="C359:C360"/>
    <mergeCell ref="C372:C373"/>
    <mergeCell ref="C374:C375"/>
    <mergeCell ref="C384:C385"/>
    <mergeCell ref="C386:C387"/>
    <mergeCell ref="C397:C398"/>
    <mergeCell ref="C399:C400"/>
    <mergeCell ref="C412:C413"/>
    <mergeCell ref="C414:C415"/>
    <mergeCell ref="C427:C428"/>
    <mergeCell ref="C429:C430"/>
    <mergeCell ref="C441:C442"/>
    <mergeCell ref="C443:C444"/>
    <mergeCell ref="C450:C451"/>
    <mergeCell ref="C458:C459"/>
    <mergeCell ref="C460:C461"/>
    <mergeCell ref="C474:C475"/>
    <mergeCell ref="C476:C477"/>
    <mergeCell ref="C485:C486"/>
    <mergeCell ref="C487:C488"/>
    <mergeCell ref="C497:C498"/>
    <mergeCell ref="C499:C500"/>
    <mergeCell ref="C502:C503"/>
    <mergeCell ref="C510:C511"/>
    <mergeCell ref="C512:C513"/>
    <mergeCell ref="C515:C516"/>
    <mergeCell ref="C524:C525"/>
    <mergeCell ref="C526:C527"/>
    <mergeCell ref="C530:C531"/>
    <mergeCell ref="C538:C539"/>
    <mergeCell ref="C540:C541"/>
    <mergeCell ref="C543:C544"/>
    <mergeCell ref="C552:C553"/>
    <mergeCell ref="C554:C555"/>
    <mergeCell ref="C556:C557"/>
    <mergeCell ref="C565:C566"/>
    <mergeCell ref="C567:C568"/>
    <mergeCell ref="C570:C571"/>
    <mergeCell ref="C578:C579"/>
    <mergeCell ref="C580:C581"/>
    <mergeCell ref="C590:C591"/>
    <mergeCell ref="C592:C593"/>
    <mergeCell ref="C603:C604"/>
    <mergeCell ref="C605:C606"/>
    <mergeCell ref="C614:C615"/>
    <mergeCell ref="C616:C617"/>
    <mergeCell ref="C618:C619"/>
    <mergeCell ref="C625:C626"/>
    <mergeCell ref="C627:C628"/>
    <mergeCell ref="C629:C630"/>
    <mergeCell ref="C636:C637"/>
    <mergeCell ref="C638:C639"/>
    <mergeCell ref="C647:C648"/>
    <mergeCell ref="C649:C650"/>
  </mergeCells>
  <printOptions horizontalCentered="true"/>
  <pageMargins left="0.39300000667572" right="0.39300000667572" top="0.39300000667572" bottom="0.39300000667572" header="0" footer="0"/>
  <pageSetup paperSize="9" orientation="landscape"/>
  <headerFooter/>
  <rowBreaks count="1" manualBreakCount="1">
    <brk id="654" max="16383" man="1"/>
  </row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workbookViewId="0">
      <selection activeCell="B17" sqref="B17"/>
    </sheetView>
  </sheetViews>
  <sheetFormatPr defaultColWidth="10" defaultRowHeight="13.5" outlineLevelRow="7" outlineLevelCol="4"/>
  <cols>
    <col min="1" max="1" width="12.6166666666667" customWidth="true"/>
    <col min="2" max="2" width="58.7583333333333" customWidth="true"/>
    <col min="3" max="4" width="19.4833333333333" customWidth="true"/>
    <col min="5" max="5" width="19.2666666666667" customWidth="true"/>
  </cols>
  <sheetData>
    <row r="1" ht="35.8" customHeight="true" spans="1:5">
      <c r="A1" s="1" t="s">
        <v>1052</v>
      </c>
      <c r="B1" s="1"/>
      <c r="C1" s="1"/>
      <c r="D1" s="1"/>
      <c r="E1" s="1"/>
    </row>
    <row r="2" ht="16.2" customHeight="true" spans="2:5">
      <c r="B2" s="2"/>
      <c r="C2" s="2"/>
      <c r="D2" s="2"/>
      <c r="E2" s="2"/>
    </row>
    <row r="3" ht="16.2" customHeight="true" spans="1:5">
      <c r="A3" s="3" t="s">
        <v>1053</v>
      </c>
      <c r="B3" s="4"/>
      <c r="C3" s="4"/>
      <c r="D3" s="4"/>
      <c r="E3" s="11"/>
    </row>
    <row r="4" ht="16.25" customHeight="true" spans="5:5">
      <c r="E4" s="11" t="s">
        <v>3</v>
      </c>
    </row>
    <row r="5" ht="26" customHeight="true" spans="1:5">
      <c r="A5" s="5" t="s">
        <v>1054</v>
      </c>
      <c r="B5" s="5"/>
      <c r="C5" s="6" t="s">
        <v>32</v>
      </c>
      <c r="D5" s="7" t="s">
        <v>1055</v>
      </c>
      <c r="E5" s="7" t="s">
        <v>1056</v>
      </c>
    </row>
    <row r="6" ht="26" customHeight="true" spans="1:5">
      <c r="A6" s="5"/>
      <c r="B6" s="5"/>
      <c r="C6" s="6"/>
      <c r="D6" s="7"/>
      <c r="E6" s="7"/>
    </row>
    <row r="7" ht="26.05" customHeight="true" spans="1:5">
      <c r="A7" s="8" t="s">
        <v>1057</v>
      </c>
      <c r="B7" s="8"/>
      <c r="C7" s="9"/>
      <c r="D7" s="9"/>
      <c r="E7" s="9"/>
    </row>
    <row r="8" ht="26.05" customHeight="true" spans="1:5">
      <c r="A8" s="10"/>
      <c r="B8" s="10"/>
      <c r="C8" s="9"/>
      <c r="D8" s="9"/>
      <c r="E8" s="9"/>
    </row>
  </sheetData>
  <mergeCells count="7">
    <mergeCell ref="A1:E1"/>
    <mergeCell ref="A7:B7"/>
    <mergeCell ref="A8:B8"/>
    <mergeCell ref="C5:C6"/>
    <mergeCell ref="D5:D6"/>
    <mergeCell ref="E5:E6"/>
    <mergeCell ref="A5:B6"/>
  </mergeCells>
  <pageMargins left="0.751388888888889" right="0.751388888888889" top="0.267361111111111" bottom="0.267361111111111" header="0" footer="0"/>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3"/>
  <sheetViews>
    <sheetView workbookViewId="0">
      <pane ySplit="5" topLeftCell="A6" activePane="bottomLeft" state="frozen"/>
      <selection/>
      <selection pane="bottomLeft" activeCell="D21" sqref="D21"/>
    </sheetView>
  </sheetViews>
  <sheetFormatPr defaultColWidth="10" defaultRowHeight="13.5" outlineLevelCol="3"/>
  <cols>
    <col min="1" max="1" width="42.525" customWidth="true"/>
    <col min="2" max="2" width="25.075" customWidth="true"/>
    <col min="3" max="3" width="41.7083333333333" customWidth="true"/>
    <col min="4" max="4" width="25.075" customWidth="true"/>
  </cols>
  <sheetData>
    <row r="1" ht="35.85" customHeight="true" spans="1:4">
      <c r="A1" s="1" t="s">
        <v>1</v>
      </c>
      <c r="B1" s="1"/>
      <c r="C1" s="1"/>
      <c r="D1" s="1"/>
    </row>
    <row r="2" ht="16.25" customHeight="true" spans="1:4">
      <c r="A2" s="67"/>
      <c r="B2" s="67"/>
      <c r="C2" s="67"/>
      <c r="D2" s="67"/>
    </row>
    <row r="3" ht="16.25" customHeight="true" spans="1:4">
      <c r="A3" s="60" t="s">
        <v>2</v>
      </c>
      <c r="B3" s="28"/>
      <c r="C3" s="27"/>
      <c r="D3" s="11"/>
    </row>
    <row r="4" ht="16.25" customHeight="true" spans="1:4">
      <c r="A4" s="29"/>
      <c r="B4" s="29"/>
      <c r="C4" s="29"/>
      <c r="D4" s="11" t="s">
        <v>3</v>
      </c>
    </row>
    <row r="5" ht="26.05" customHeight="true" spans="1:4">
      <c r="A5" s="61" t="s">
        <v>4</v>
      </c>
      <c r="B5" s="61"/>
      <c r="C5" s="61" t="s">
        <v>5</v>
      </c>
      <c r="D5" s="61"/>
    </row>
    <row r="6" ht="26.05" customHeight="true" spans="1:4">
      <c r="A6" s="6" t="s">
        <v>6</v>
      </c>
      <c r="B6" s="6" t="s">
        <v>7</v>
      </c>
      <c r="C6" s="6" t="s">
        <v>6</v>
      </c>
      <c r="D6" s="6" t="s">
        <v>7</v>
      </c>
    </row>
    <row r="7" ht="26.05" customHeight="true" spans="1:4">
      <c r="A7" s="30" t="s">
        <v>8</v>
      </c>
      <c r="B7" s="9">
        <f>4659.8+2687.85+900+1.43</f>
        <v>8249.08</v>
      </c>
      <c r="C7" s="30" t="s">
        <v>9</v>
      </c>
      <c r="D7" s="9">
        <v>8193.39</v>
      </c>
    </row>
    <row r="8" ht="26.05" customHeight="true" spans="1:4">
      <c r="A8" s="30" t="s">
        <v>10</v>
      </c>
      <c r="B8" s="9">
        <f>1855.97+1038.42+420.5+993.69</f>
        <v>4308.58</v>
      </c>
      <c r="C8" s="30" t="s">
        <v>11</v>
      </c>
      <c r="D8" s="9">
        <v>114.05</v>
      </c>
    </row>
    <row r="9" ht="26.05" customHeight="true" spans="1:4">
      <c r="A9" s="30" t="s">
        <v>12</v>
      </c>
      <c r="B9" s="9"/>
      <c r="C9" s="30" t="s">
        <v>13</v>
      </c>
      <c r="D9" s="9">
        <v>139.16</v>
      </c>
    </row>
    <row r="10" ht="26.05" customHeight="true" spans="1:4">
      <c r="A10" s="30" t="s">
        <v>14</v>
      </c>
      <c r="B10" s="9"/>
      <c r="C10" s="30" t="s">
        <v>15</v>
      </c>
      <c r="D10" s="9">
        <v>9802.8</v>
      </c>
    </row>
    <row r="11" ht="26.05" customHeight="true" spans="1:4">
      <c r="A11" s="30" t="s">
        <v>16</v>
      </c>
      <c r="B11" s="9">
        <f>3470.41+829.2</f>
        <v>4299.61</v>
      </c>
      <c r="C11" s="30"/>
      <c r="D11" s="9"/>
    </row>
    <row r="12" ht="26.05" customHeight="true" spans="1:4">
      <c r="A12" s="30" t="s">
        <v>17</v>
      </c>
      <c r="B12" s="9"/>
      <c r="C12" s="30"/>
      <c r="D12" s="9"/>
    </row>
    <row r="13" ht="26.05" customHeight="true" spans="1:4">
      <c r="A13" s="30" t="s">
        <v>18</v>
      </c>
      <c r="B13" s="9">
        <f>3470.41+829.2</f>
        <v>4299.61</v>
      </c>
      <c r="C13" s="30"/>
      <c r="D13" s="9"/>
    </row>
    <row r="14" ht="26.05" customHeight="true" spans="1:4">
      <c r="A14" s="30" t="s">
        <v>19</v>
      </c>
      <c r="B14" s="9"/>
      <c r="C14" s="30"/>
      <c r="D14" s="9"/>
    </row>
    <row r="15" ht="26.05" customHeight="true" spans="1:4">
      <c r="A15" s="30" t="s">
        <v>20</v>
      </c>
      <c r="B15" s="9"/>
      <c r="C15" s="30"/>
      <c r="D15" s="9"/>
    </row>
    <row r="16" ht="26.05" customHeight="true" spans="1:4">
      <c r="A16" s="30" t="s">
        <v>21</v>
      </c>
      <c r="B16" s="9"/>
      <c r="C16" s="51"/>
      <c r="D16" s="68"/>
    </row>
    <row r="17" ht="26.05" customHeight="true" spans="1:4">
      <c r="A17" s="6" t="s">
        <v>22</v>
      </c>
      <c r="B17" s="9">
        <v>16857.27</v>
      </c>
      <c r="C17" s="6" t="s">
        <v>23</v>
      </c>
      <c r="D17" s="9">
        <v>18249.4</v>
      </c>
    </row>
    <row r="18" ht="26.05" customHeight="true" spans="1:4">
      <c r="A18" s="30" t="s">
        <v>24</v>
      </c>
      <c r="B18" s="9">
        <f>485.6+211.58+323.9+371.05</f>
        <v>1392.13</v>
      </c>
      <c r="C18" s="30" t="s">
        <v>25</v>
      </c>
      <c r="D18" s="9"/>
    </row>
    <row r="19" ht="26.05" customHeight="true" spans="1:4">
      <c r="A19" s="69"/>
      <c r="B19" s="9"/>
      <c r="C19" s="69"/>
      <c r="D19" s="70"/>
    </row>
    <row r="20" ht="16.35" customHeight="true" spans="1:4">
      <c r="A20" s="6" t="s">
        <v>26</v>
      </c>
      <c r="B20" s="9">
        <v>18249.4</v>
      </c>
      <c r="C20" s="6" t="s">
        <v>27</v>
      </c>
      <c r="D20" s="9">
        <v>18249.4</v>
      </c>
    </row>
    <row r="21" ht="16.35" customHeight="true"/>
    <row r="22" ht="16.35" customHeight="true"/>
    <row r="23" ht="16.35" customHeight="true" spans="1:1">
      <c r="A23" s="12"/>
    </row>
  </sheetData>
  <mergeCells count="5">
    <mergeCell ref="A1:D1"/>
    <mergeCell ref="A2:D2"/>
    <mergeCell ref="A4:C4"/>
    <mergeCell ref="A5:B5"/>
    <mergeCell ref="C5:D5"/>
  </mergeCells>
  <printOptions horizontalCentered="true"/>
  <pageMargins left="0.39300000667572" right="0.39300000667572" top="0.39300000667572" bottom="0.39300000667572"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workbookViewId="0">
      <pane ySplit="7" topLeftCell="A8" activePane="bottomLeft" state="frozen"/>
      <selection/>
      <selection pane="bottomLeft" activeCell="A1" sqref="A1:N1"/>
    </sheetView>
  </sheetViews>
  <sheetFormatPr defaultColWidth="10" defaultRowHeight="13.5"/>
  <cols>
    <col min="1" max="1" width="20" customWidth="true"/>
    <col min="2" max="2" width="9.81666666666667" customWidth="true"/>
    <col min="3" max="3" width="10.2" customWidth="true"/>
    <col min="4" max="4" width="31.375" customWidth="true"/>
    <col min="5" max="5" width="8.86666666666667" customWidth="true"/>
    <col min="6" max="7" width="6.15" customWidth="true"/>
    <col min="8" max="9" width="8.86666666666667" customWidth="true"/>
    <col min="10" max="10" width="8.14166666666667" customWidth="true"/>
    <col min="11" max="11" width="8.86666666666667" customWidth="true"/>
    <col min="12" max="14" width="6.15" customWidth="true"/>
    <col min="15" max="15" width="9.775" customWidth="true"/>
  </cols>
  <sheetData>
    <row r="1" ht="35.85" customHeight="true" spans="1:14">
      <c r="A1" s="1" t="s">
        <v>28</v>
      </c>
      <c r="B1" s="1"/>
      <c r="C1" s="1"/>
      <c r="D1" s="1"/>
      <c r="E1" s="1"/>
      <c r="F1" s="1"/>
      <c r="G1" s="1"/>
      <c r="H1" s="1"/>
      <c r="I1" s="1"/>
      <c r="J1" s="1"/>
      <c r="K1" s="1"/>
      <c r="L1" s="1"/>
      <c r="M1" s="1"/>
      <c r="N1" s="1"/>
    </row>
    <row r="2" ht="16.25" customHeight="true" spans="1:14">
      <c r="A2" s="42"/>
      <c r="B2" s="26"/>
      <c r="C2" s="26"/>
      <c r="D2" s="26"/>
      <c r="E2" s="26"/>
      <c r="F2" s="26"/>
      <c r="G2" s="26"/>
      <c r="H2" s="26"/>
      <c r="I2" s="34"/>
      <c r="J2" s="34"/>
      <c r="K2" s="34"/>
      <c r="L2" s="34"/>
      <c r="M2" s="35"/>
      <c r="N2" s="34"/>
    </row>
    <row r="3" ht="16.25" customHeight="true" spans="1:14">
      <c r="A3" s="43" t="s">
        <v>29</v>
      </c>
      <c r="E3" s="31"/>
      <c r="F3" s="31"/>
      <c r="G3" s="31"/>
      <c r="H3" s="31"/>
      <c r="I3" s="27"/>
      <c r="J3" s="27"/>
      <c r="K3" s="29"/>
      <c r="L3" s="29"/>
      <c r="M3" s="31"/>
      <c r="N3" s="31"/>
    </row>
    <row r="4" ht="16.25" customHeight="true" spans="1:14">
      <c r="A4" s="44"/>
      <c r="B4" s="44"/>
      <c r="C4" s="44"/>
      <c r="D4" s="44"/>
      <c r="E4" s="44"/>
      <c r="F4" s="44"/>
      <c r="G4" s="44"/>
      <c r="H4" s="44"/>
      <c r="I4" s="44"/>
      <c r="J4" s="44"/>
      <c r="K4" s="44"/>
      <c r="L4" s="44"/>
      <c r="M4" s="35" t="s">
        <v>30</v>
      </c>
      <c r="N4" s="35"/>
    </row>
    <row r="5" ht="32.55" customHeight="true" spans="1:14">
      <c r="A5" s="6" t="s">
        <v>31</v>
      </c>
      <c r="B5" s="33" t="s">
        <v>32</v>
      </c>
      <c r="C5" s="33" t="s">
        <v>33</v>
      </c>
      <c r="D5" s="33"/>
      <c r="E5" s="33"/>
      <c r="F5" s="33"/>
      <c r="G5" s="33"/>
      <c r="H5" s="33"/>
      <c r="I5" s="16" t="s">
        <v>24</v>
      </c>
      <c r="J5" s="16"/>
      <c r="K5" s="16"/>
      <c r="L5" s="16"/>
      <c r="M5" s="16"/>
      <c r="N5" s="16"/>
    </row>
    <row r="6" ht="32.55" customHeight="true" spans="1:14">
      <c r="A6" s="6"/>
      <c r="B6" s="33"/>
      <c r="C6" s="16" t="s">
        <v>34</v>
      </c>
      <c r="D6" s="16" t="s">
        <v>35</v>
      </c>
      <c r="E6" s="16" t="s">
        <v>36</v>
      </c>
      <c r="F6" s="16" t="s">
        <v>37</v>
      </c>
      <c r="G6" s="16" t="s">
        <v>38</v>
      </c>
      <c r="H6" s="33" t="s">
        <v>39</v>
      </c>
      <c r="I6" s="16" t="s">
        <v>34</v>
      </c>
      <c r="J6" s="16" t="s">
        <v>35</v>
      </c>
      <c r="K6" s="16" t="s">
        <v>36</v>
      </c>
      <c r="L6" s="16" t="s">
        <v>37</v>
      </c>
      <c r="M6" s="16" t="s">
        <v>38</v>
      </c>
      <c r="N6" s="16" t="s">
        <v>39</v>
      </c>
    </row>
    <row r="7" ht="65.15" customHeight="true" spans="1:14">
      <c r="A7" s="6"/>
      <c r="B7" s="33"/>
      <c r="C7" s="16"/>
      <c r="D7" s="16"/>
      <c r="E7" s="16"/>
      <c r="F7" s="16"/>
      <c r="G7" s="16"/>
      <c r="H7" s="33"/>
      <c r="I7" s="16"/>
      <c r="J7" s="16"/>
      <c r="K7" s="16"/>
      <c r="L7" s="16"/>
      <c r="M7" s="16"/>
      <c r="N7" s="16"/>
    </row>
    <row r="8" ht="26.05" customHeight="true" spans="1:14">
      <c r="A8" s="6" t="s">
        <v>34</v>
      </c>
      <c r="B8" s="9">
        <v>18249.4</v>
      </c>
      <c r="C8" s="9">
        <v>16857.27</v>
      </c>
      <c r="D8" s="9">
        <v>8249.08</v>
      </c>
      <c r="E8" s="9">
        <v>4308.58</v>
      </c>
      <c r="F8" s="9"/>
      <c r="G8" s="9"/>
      <c r="H8" s="9">
        <v>4299.61</v>
      </c>
      <c r="I8" s="9">
        <v>1392.13</v>
      </c>
      <c r="J8" s="9">
        <v>197.52</v>
      </c>
      <c r="K8" s="9">
        <v>1194.61</v>
      </c>
      <c r="L8" s="9"/>
      <c r="M8" s="9"/>
      <c r="N8" s="9"/>
    </row>
    <row r="9" ht="30.35" customHeight="true" spans="1:14">
      <c r="A9" s="30" t="s">
        <v>40</v>
      </c>
      <c r="B9" s="9">
        <v>7001.37</v>
      </c>
      <c r="C9" s="9">
        <v>6515.77</v>
      </c>
      <c r="D9" s="9">
        <v>4659.8</v>
      </c>
      <c r="E9" s="9">
        <v>1855.97</v>
      </c>
      <c r="F9" s="9"/>
      <c r="G9" s="9"/>
      <c r="H9" s="9"/>
      <c r="I9" s="9">
        <v>485.6</v>
      </c>
      <c r="J9" s="9"/>
      <c r="K9" s="9">
        <v>485.6</v>
      </c>
      <c r="L9" s="9"/>
      <c r="M9" s="9"/>
      <c r="N9" s="9"/>
    </row>
    <row r="10" ht="30.35" customHeight="true" spans="1:14">
      <c r="A10" s="30" t="s">
        <v>41</v>
      </c>
      <c r="B10" s="9">
        <v>7408.26</v>
      </c>
      <c r="C10" s="9">
        <v>7196.68</v>
      </c>
      <c r="D10" s="9">
        <v>2687.85</v>
      </c>
      <c r="E10" s="9">
        <v>1038.42</v>
      </c>
      <c r="F10" s="9"/>
      <c r="G10" s="9"/>
      <c r="H10" s="9">
        <v>3470.41</v>
      </c>
      <c r="I10" s="9">
        <v>211.58</v>
      </c>
      <c r="J10" s="9">
        <v>92.88</v>
      </c>
      <c r="K10" s="9">
        <v>118.7</v>
      </c>
      <c r="L10" s="9"/>
      <c r="M10" s="9"/>
      <c r="N10" s="9"/>
    </row>
    <row r="11" ht="30.35" customHeight="true" spans="1:14">
      <c r="A11" s="30" t="s">
        <v>42</v>
      </c>
      <c r="B11" s="9">
        <v>2473.6</v>
      </c>
      <c r="C11" s="9">
        <v>2149.7</v>
      </c>
      <c r="D11" s="9">
        <v>900</v>
      </c>
      <c r="E11" s="9">
        <v>420.5</v>
      </c>
      <c r="F11" s="9"/>
      <c r="G11" s="9"/>
      <c r="H11" s="9">
        <v>829.2</v>
      </c>
      <c r="I11" s="9">
        <v>323.9</v>
      </c>
      <c r="J11" s="9">
        <v>104.64</v>
      </c>
      <c r="K11" s="9">
        <v>219.26</v>
      </c>
      <c r="L11" s="9"/>
      <c r="M11" s="9"/>
      <c r="N11" s="9"/>
    </row>
    <row r="12" ht="30.35" customHeight="true" spans="1:14">
      <c r="A12" s="30" t="s">
        <v>43</v>
      </c>
      <c r="B12" s="9">
        <v>1366.17</v>
      </c>
      <c r="C12" s="9">
        <v>995.12</v>
      </c>
      <c r="D12" s="9">
        <v>1.43</v>
      </c>
      <c r="E12" s="9">
        <v>993.69</v>
      </c>
      <c r="F12" s="9"/>
      <c r="G12" s="9"/>
      <c r="H12" s="9"/>
      <c r="I12" s="9">
        <v>371.05</v>
      </c>
      <c r="J12" s="9"/>
      <c r="K12" s="9">
        <v>371.05</v>
      </c>
      <c r="L12" s="9"/>
      <c r="M12" s="9"/>
      <c r="N12" s="9"/>
    </row>
  </sheetData>
  <mergeCells count="20">
    <mergeCell ref="A1:N1"/>
    <mergeCell ref="M3:N3"/>
    <mergeCell ref="A4:L4"/>
    <mergeCell ref="M4:N4"/>
    <mergeCell ref="C5:H5"/>
    <mergeCell ref="I5:N5"/>
    <mergeCell ref="A5:A7"/>
    <mergeCell ref="B5:B7"/>
    <mergeCell ref="C6:C7"/>
    <mergeCell ref="D6:D7"/>
    <mergeCell ref="E6:E7"/>
    <mergeCell ref="F6:F7"/>
    <mergeCell ref="G6:G7"/>
    <mergeCell ref="H6:H7"/>
    <mergeCell ref="I6:I7"/>
    <mergeCell ref="J6:J7"/>
    <mergeCell ref="K6:K7"/>
    <mergeCell ref="L6:L7"/>
    <mergeCell ref="M6:M7"/>
    <mergeCell ref="N6:N7"/>
  </mergeCells>
  <printOptions horizontalCentered="true"/>
  <pageMargins left="0.195999994874001" right="0.195999994874001" top="0.195999994874001" bottom="0.19599999487400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9"/>
  <sheetViews>
    <sheetView workbookViewId="0">
      <pane ySplit="6" topLeftCell="A7" activePane="bottomLeft" state="frozen"/>
      <selection/>
      <selection pane="bottomLeft" activeCell="A8" sqref="$A8:$XFD78"/>
    </sheetView>
  </sheetViews>
  <sheetFormatPr defaultColWidth="10" defaultRowHeight="13.5" outlineLevelCol="6"/>
  <cols>
    <col min="1" max="1" width="15.3333333333333" customWidth="true"/>
    <col min="2" max="2" width="45.6833333333333" customWidth="true"/>
    <col min="3" max="3" width="15.7416666666667" customWidth="true"/>
    <col min="4" max="4" width="15.3333333333333" customWidth="true"/>
    <col min="5" max="7" width="14.6583333333333" customWidth="true"/>
  </cols>
  <sheetData>
    <row r="1" ht="35.85" customHeight="true" spans="1:7">
      <c r="A1" s="1" t="s">
        <v>44</v>
      </c>
      <c r="B1" s="1"/>
      <c r="C1" s="1"/>
      <c r="D1" s="1"/>
      <c r="E1" s="1"/>
      <c r="F1" s="1"/>
      <c r="G1" s="1"/>
    </row>
    <row r="2" ht="16.25" customHeight="true" spans="1:7">
      <c r="A2" s="2"/>
      <c r="B2" s="2"/>
      <c r="C2" s="2"/>
      <c r="D2" s="2"/>
      <c r="E2" s="2"/>
      <c r="F2" s="2"/>
      <c r="G2" s="2"/>
    </row>
    <row r="3" ht="16.25" customHeight="true" spans="1:7">
      <c r="A3" s="3" t="s">
        <v>45</v>
      </c>
      <c r="B3" s="4"/>
      <c r="C3" s="4"/>
      <c r="D3" s="4"/>
      <c r="E3" s="4"/>
      <c r="F3" s="4"/>
      <c r="G3" s="4"/>
    </row>
    <row r="4" ht="16.25" customHeight="true" spans="1:7">
      <c r="A4" s="29"/>
      <c r="B4" s="29"/>
      <c r="C4" s="29"/>
      <c r="D4" s="29"/>
      <c r="E4" s="29"/>
      <c r="F4" s="29"/>
      <c r="G4" s="11" t="s">
        <v>3</v>
      </c>
    </row>
    <row r="5" ht="26.05" customHeight="true" spans="1:7">
      <c r="A5" s="5" t="s">
        <v>46</v>
      </c>
      <c r="B5" s="6" t="s">
        <v>47</v>
      </c>
      <c r="C5" s="6" t="s">
        <v>34</v>
      </c>
      <c r="D5" s="6" t="s">
        <v>48</v>
      </c>
      <c r="E5" s="6"/>
      <c r="F5" s="6"/>
      <c r="G5" s="6" t="s">
        <v>49</v>
      </c>
    </row>
    <row r="6" ht="26.05" customHeight="true" spans="1:7">
      <c r="A6" s="5"/>
      <c r="B6" s="6"/>
      <c r="C6" s="6"/>
      <c r="D6" s="6" t="s">
        <v>50</v>
      </c>
      <c r="E6" s="6" t="s">
        <v>51</v>
      </c>
      <c r="F6" s="6" t="s">
        <v>52</v>
      </c>
      <c r="G6" s="6"/>
    </row>
    <row r="7" ht="26.05" customHeight="true" spans="1:7">
      <c r="A7" s="51"/>
      <c r="B7" s="16" t="s">
        <v>34</v>
      </c>
      <c r="C7" s="66">
        <v>18249.4</v>
      </c>
      <c r="D7" s="66">
        <v>2202.66</v>
      </c>
      <c r="E7" s="66">
        <v>2064.74</v>
      </c>
      <c r="F7" s="66">
        <v>137.92</v>
      </c>
      <c r="G7" s="66">
        <v>16046.74</v>
      </c>
    </row>
    <row r="8" spans="1:7">
      <c r="A8" s="45" t="s">
        <v>53</v>
      </c>
      <c r="B8" s="45" t="s">
        <v>54</v>
      </c>
      <c r="C8" s="66">
        <v>7001.37</v>
      </c>
      <c r="D8" s="66">
        <v>499.38</v>
      </c>
      <c r="E8" s="66">
        <v>468.13</v>
      </c>
      <c r="F8" s="66">
        <v>31.25</v>
      </c>
      <c r="G8" s="66">
        <v>6501.99</v>
      </c>
    </row>
    <row r="9" spans="1:7">
      <c r="A9" s="10" t="s">
        <v>55</v>
      </c>
      <c r="B9" s="30" t="s">
        <v>56</v>
      </c>
      <c r="C9" s="9">
        <v>4595.97</v>
      </c>
      <c r="D9" s="9">
        <v>435.55</v>
      </c>
      <c r="E9" s="9">
        <v>404.3</v>
      </c>
      <c r="F9" s="9">
        <v>31.25</v>
      </c>
      <c r="G9" s="9">
        <v>4160.42</v>
      </c>
    </row>
    <row r="10" spans="1:7">
      <c r="A10" s="10" t="s">
        <v>57</v>
      </c>
      <c r="B10" s="30" t="s">
        <v>58</v>
      </c>
      <c r="C10" s="9">
        <v>720.23</v>
      </c>
      <c r="D10" s="9">
        <v>374.28</v>
      </c>
      <c r="E10" s="9">
        <v>344.02</v>
      </c>
      <c r="F10" s="9">
        <v>30.26</v>
      </c>
      <c r="G10" s="9">
        <v>345.95</v>
      </c>
    </row>
    <row r="11" spans="1:7">
      <c r="A11" s="10" t="s">
        <v>59</v>
      </c>
      <c r="B11" s="30" t="s">
        <v>60</v>
      </c>
      <c r="C11" s="9">
        <v>374.28</v>
      </c>
      <c r="D11" s="9">
        <v>374.28</v>
      </c>
      <c r="E11" s="9">
        <v>344.02</v>
      </c>
      <c r="F11" s="9">
        <v>30.26</v>
      </c>
      <c r="G11" s="9"/>
    </row>
    <row r="12" spans="1:7">
      <c r="A12" s="10" t="s">
        <v>61</v>
      </c>
      <c r="B12" s="30" t="s">
        <v>62</v>
      </c>
      <c r="C12" s="9">
        <v>345.95</v>
      </c>
      <c r="D12" s="9"/>
      <c r="E12" s="9"/>
      <c r="F12" s="9"/>
      <c r="G12" s="9">
        <v>345.95</v>
      </c>
    </row>
    <row r="13" spans="1:7">
      <c r="A13" s="10" t="s">
        <v>63</v>
      </c>
      <c r="B13" s="30" t="s">
        <v>64</v>
      </c>
      <c r="C13" s="9">
        <v>61.27</v>
      </c>
      <c r="D13" s="9">
        <v>61.27</v>
      </c>
      <c r="E13" s="9">
        <v>60.28</v>
      </c>
      <c r="F13" s="9">
        <v>0.99</v>
      </c>
      <c r="G13" s="9"/>
    </row>
    <row r="14" spans="1:7">
      <c r="A14" s="10" t="s">
        <v>65</v>
      </c>
      <c r="B14" s="30" t="s">
        <v>66</v>
      </c>
      <c r="C14" s="9">
        <v>10.3</v>
      </c>
      <c r="D14" s="9">
        <v>10.3</v>
      </c>
      <c r="E14" s="9">
        <v>9.31</v>
      </c>
      <c r="F14" s="9">
        <v>0.99</v>
      </c>
      <c r="G14" s="9"/>
    </row>
    <row r="15" spans="1:7">
      <c r="A15" s="10" t="s">
        <v>67</v>
      </c>
      <c r="B15" s="30" t="s">
        <v>68</v>
      </c>
      <c r="C15" s="9">
        <v>50.03</v>
      </c>
      <c r="D15" s="9">
        <v>50.03</v>
      </c>
      <c r="E15" s="9">
        <v>50.03</v>
      </c>
      <c r="F15" s="9"/>
      <c r="G15" s="9"/>
    </row>
    <row r="16" spans="1:7">
      <c r="A16" s="10" t="s">
        <v>69</v>
      </c>
      <c r="B16" s="30" t="s">
        <v>70</v>
      </c>
      <c r="C16" s="9">
        <v>0.94</v>
      </c>
      <c r="D16" s="9">
        <v>0.94</v>
      </c>
      <c r="E16" s="9">
        <v>0.94</v>
      </c>
      <c r="F16" s="9"/>
      <c r="G16" s="9"/>
    </row>
    <row r="17" spans="1:7">
      <c r="A17" s="10" t="s">
        <v>71</v>
      </c>
      <c r="B17" s="30" t="s">
        <v>72</v>
      </c>
      <c r="C17" s="9">
        <v>814.47</v>
      </c>
      <c r="D17" s="9"/>
      <c r="E17" s="9"/>
      <c r="F17" s="9"/>
      <c r="G17" s="9">
        <v>814.47</v>
      </c>
    </row>
    <row r="18" spans="1:7">
      <c r="A18" s="10" t="s">
        <v>73</v>
      </c>
      <c r="B18" s="30" t="s">
        <v>74</v>
      </c>
      <c r="C18" s="9">
        <v>814.47</v>
      </c>
      <c r="D18" s="9"/>
      <c r="E18" s="9"/>
      <c r="F18" s="9"/>
      <c r="G18" s="9">
        <v>814.47</v>
      </c>
    </row>
    <row r="19" spans="1:7">
      <c r="A19" s="10" t="s">
        <v>75</v>
      </c>
      <c r="B19" s="30" t="s">
        <v>76</v>
      </c>
      <c r="C19" s="9">
        <v>3000</v>
      </c>
      <c r="D19" s="9"/>
      <c r="E19" s="9"/>
      <c r="F19" s="9"/>
      <c r="G19" s="9">
        <v>3000</v>
      </c>
    </row>
    <row r="20" spans="1:7">
      <c r="A20" s="10" t="s">
        <v>77</v>
      </c>
      <c r="B20" s="30" t="s">
        <v>78</v>
      </c>
      <c r="C20" s="9">
        <v>3000</v>
      </c>
      <c r="D20" s="9"/>
      <c r="E20" s="9"/>
      <c r="F20" s="9"/>
      <c r="G20" s="9">
        <v>3000</v>
      </c>
    </row>
    <row r="21" spans="1:7">
      <c r="A21" s="10" t="s">
        <v>79</v>
      </c>
      <c r="B21" s="30" t="s">
        <v>80</v>
      </c>
      <c r="C21" s="9">
        <v>26.3</v>
      </c>
      <c r="D21" s="9">
        <v>26.3</v>
      </c>
      <c r="E21" s="9">
        <v>26.3</v>
      </c>
      <c r="F21" s="9"/>
      <c r="G21" s="9"/>
    </row>
    <row r="22" spans="1:7">
      <c r="A22" s="10" t="s">
        <v>81</v>
      </c>
      <c r="B22" s="30" t="s">
        <v>82</v>
      </c>
      <c r="C22" s="9">
        <v>26.3</v>
      </c>
      <c r="D22" s="9">
        <v>26.3</v>
      </c>
      <c r="E22" s="9">
        <v>26.3</v>
      </c>
      <c r="F22" s="9"/>
      <c r="G22" s="9"/>
    </row>
    <row r="23" spans="1:7">
      <c r="A23" s="10" t="s">
        <v>83</v>
      </c>
      <c r="B23" s="30" t="s">
        <v>84</v>
      </c>
      <c r="C23" s="9">
        <v>17.21</v>
      </c>
      <c r="D23" s="9">
        <v>17.21</v>
      </c>
      <c r="E23" s="9">
        <v>17.21</v>
      </c>
      <c r="F23" s="9"/>
      <c r="G23" s="9"/>
    </row>
    <row r="24" spans="1:7">
      <c r="A24" s="10" t="s">
        <v>85</v>
      </c>
      <c r="B24" s="30" t="s">
        <v>86</v>
      </c>
      <c r="C24" s="9">
        <v>9.09</v>
      </c>
      <c r="D24" s="9">
        <v>9.09</v>
      </c>
      <c r="E24" s="9">
        <v>9.09</v>
      </c>
      <c r="F24" s="9"/>
      <c r="G24" s="9"/>
    </row>
    <row r="25" spans="1:7">
      <c r="A25" s="10" t="s">
        <v>87</v>
      </c>
      <c r="B25" s="30" t="s">
        <v>88</v>
      </c>
      <c r="C25" s="9">
        <v>37.53</v>
      </c>
      <c r="D25" s="9">
        <v>37.53</v>
      </c>
      <c r="E25" s="9">
        <v>37.53</v>
      </c>
      <c r="F25" s="9"/>
      <c r="G25" s="9"/>
    </row>
    <row r="26" spans="1:7">
      <c r="A26" s="10" t="s">
        <v>89</v>
      </c>
      <c r="B26" s="30" t="s">
        <v>90</v>
      </c>
      <c r="C26" s="9">
        <v>37.53</v>
      </c>
      <c r="D26" s="9">
        <v>37.53</v>
      </c>
      <c r="E26" s="9">
        <v>37.53</v>
      </c>
      <c r="F26" s="9"/>
      <c r="G26" s="9"/>
    </row>
    <row r="27" spans="1:7">
      <c r="A27" s="10" t="s">
        <v>91</v>
      </c>
      <c r="B27" s="30" t="s">
        <v>92</v>
      </c>
      <c r="C27" s="9">
        <v>37.53</v>
      </c>
      <c r="D27" s="9">
        <v>37.53</v>
      </c>
      <c r="E27" s="9">
        <v>37.53</v>
      </c>
      <c r="F27" s="9"/>
      <c r="G27" s="9"/>
    </row>
    <row r="28" spans="1:7">
      <c r="A28" s="10" t="s">
        <v>93</v>
      </c>
      <c r="B28" s="30" t="s">
        <v>94</v>
      </c>
      <c r="C28" s="9">
        <v>2341.57</v>
      </c>
      <c r="D28" s="9"/>
      <c r="E28" s="9"/>
      <c r="F28" s="9"/>
      <c r="G28" s="9">
        <v>2341.57</v>
      </c>
    </row>
    <row r="29" spans="1:7">
      <c r="A29" s="10" t="s">
        <v>95</v>
      </c>
      <c r="B29" s="30" t="s">
        <v>96</v>
      </c>
      <c r="C29" s="9">
        <v>2341.57</v>
      </c>
      <c r="D29" s="9"/>
      <c r="E29" s="9"/>
      <c r="F29" s="9"/>
      <c r="G29" s="9">
        <v>2341.57</v>
      </c>
    </row>
    <row r="30" spans="1:7">
      <c r="A30" s="10" t="s">
        <v>97</v>
      </c>
      <c r="B30" s="30" t="s">
        <v>98</v>
      </c>
      <c r="C30" s="9">
        <v>2341.57</v>
      </c>
      <c r="D30" s="9"/>
      <c r="E30" s="9"/>
      <c r="F30" s="9"/>
      <c r="G30" s="9">
        <v>2341.57</v>
      </c>
    </row>
    <row r="31" spans="1:7">
      <c r="A31" s="45" t="s">
        <v>99</v>
      </c>
      <c r="B31" s="45" t="s">
        <v>100</v>
      </c>
      <c r="C31" s="66">
        <v>7408.26</v>
      </c>
      <c r="D31" s="66">
        <v>1403.24</v>
      </c>
      <c r="E31" s="66">
        <v>1334.93</v>
      </c>
      <c r="F31" s="66">
        <v>68.31</v>
      </c>
      <c r="G31" s="66">
        <v>6005.02</v>
      </c>
    </row>
    <row r="32" spans="1:7">
      <c r="A32" s="10" t="s">
        <v>55</v>
      </c>
      <c r="B32" s="30" t="s">
        <v>56</v>
      </c>
      <c r="C32" s="9">
        <v>2591.35</v>
      </c>
      <c r="D32" s="9">
        <v>1213.86</v>
      </c>
      <c r="E32" s="9">
        <v>1145.55</v>
      </c>
      <c r="F32" s="9">
        <v>68.31</v>
      </c>
      <c r="G32" s="9">
        <v>1377.49</v>
      </c>
    </row>
    <row r="33" spans="1:7">
      <c r="A33" s="10" t="s">
        <v>57</v>
      </c>
      <c r="B33" s="30" t="s">
        <v>58</v>
      </c>
      <c r="C33" s="9">
        <v>1232.13</v>
      </c>
      <c r="D33" s="9">
        <v>1059.62</v>
      </c>
      <c r="E33" s="9">
        <v>991.41</v>
      </c>
      <c r="F33" s="9">
        <v>68.21</v>
      </c>
      <c r="G33" s="9">
        <v>172.51</v>
      </c>
    </row>
    <row r="34" spans="1:7">
      <c r="A34" s="10" t="s">
        <v>61</v>
      </c>
      <c r="B34" s="30" t="s">
        <v>62</v>
      </c>
      <c r="C34" s="9">
        <v>1232.13</v>
      </c>
      <c r="D34" s="9">
        <v>1059.62</v>
      </c>
      <c r="E34" s="9">
        <v>991.41</v>
      </c>
      <c r="F34" s="9">
        <v>68.21</v>
      </c>
      <c r="G34" s="9">
        <v>172.51</v>
      </c>
    </row>
    <row r="35" spans="1:7">
      <c r="A35" s="10" t="s">
        <v>63</v>
      </c>
      <c r="B35" s="30" t="s">
        <v>64</v>
      </c>
      <c r="C35" s="9">
        <v>150.84</v>
      </c>
      <c r="D35" s="9">
        <v>150.84</v>
      </c>
      <c r="E35" s="9">
        <v>150.74</v>
      </c>
      <c r="F35" s="9">
        <v>0.1</v>
      </c>
      <c r="G35" s="9"/>
    </row>
    <row r="36" spans="1:7">
      <c r="A36" s="10" t="s">
        <v>101</v>
      </c>
      <c r="B36" s="30" t="s">
        <v>102</v>
      </c>
      <c r="C36" s="9">
        <v>15.34</v>
      </c>
      <c r="D36" s="9">
        <v>15.34</v>
      </c>
      <c r="E36" s="9">
        <v>15.24</v>
      </c>
      <c r="F36" s="9">
        <v>0.1</v>
      </c>
      <c r="G36" s="9"/>
    </row>
    <row r="37" spans="1:7">
      <c r="A37" s="10" t="s">
        <v>67</v>
      </c>
      <c r="B37" s="30" t="s">
        <v>68</v>
      </c>
      <c r="C37" s="9">
        <v>135.5</v>
      </c>
      <c r="D37" s="9">
        <v>135.5</v>
      </c>
      <c r="E37" s="9">
        <v>135.5</v>
      </c>
      <c r="F37" s="9"/>
      <c r="G37" s="9"/>
    </row>
    <row r="38" spans="1:7">
      <c r="A38" s="10" t="s">
        <v>103</v>
      </c>
      <c r="B38" s="30" t="s">
        <v>104</v>
      </c>
      <c r="C38" s="9">
        <v>3.4</v>
      </c>
      <c r="D38" s="9">
        <v>3.4</v>
      </c>
      <c r="E38" s="9">
        <v>3.4</v>
      </c>
      <c r="F38" s="9"/>
      <c r="G38" s="9"/>
    </row>
    <row r="39" spans="1:7">
      <c r="A39" s="10" t="s">
        <v>105</v>
      </c>
      <c r="B39" s="30" t="s">
        <v>106</v>
      </c>
      <c r="C39" s="9">
        <v>3.4</v>
      </c>
      <c r="D39" s="9">
        <v>3.4</v>
      </c>
      <c r="E39" s="9">
        <v>3.4</v>
      </c>
      <c r="F39" s="9"/>
      <c r="G39" s="9"/>
    </row>
    <row r="40" spans="1:7">
      <c r="A40" s="10" t="s">
        <v>107</v>
      </c>
      <c r="B40" s="30" t="s">
        <v>108</v>
      </c>
      <c r="C40" s="9">
        <v>1130.64</v>
      </c>
      <c r="D40" s="9"/>
      <c r="E40" s="9"/>
      <c r="F40" s="9"/>
      <c r="G40" s="9">
        <v>1130.64</v>
      </c>
    </row>
    <row r="41" spans="1:7">
      <c r="A41" s="10" t="s">
        <v>109</v>
      </c>
      <c r="B41" s="30" t="s">
        <v>110</v>
      </c>
      <c r="C41" s="9">
        <v>491.84</v>
      </c>
      <c r="D41" s="9"/>
      <c r="E41" s="9"/>
      <c r="F41" s="9"/>
      <c r="G41" s="9">
        <v>491.84</v>
      </c>
    </row>
    <row r="42" spans="1:7">
      <c r="A42" s="10" t="s">
        <v>111</v>
      </c>
      <c r="B42" s="30" t="s">
        <v>112</v>
      </c>
      <c r="C42" s="9">
        <v>638.8</v>
      </c>
      <c r="D42" s="9"/>
      <c r="E42" s="9"/>
      <c r="F42" s="9"/>
      <c r="G42" s="9">
        <v>638.8</v>
      </c>
    </row>
    <row r="43" spans="1:7">
      <c r="A43" s="10" t="s">
        <v>113</v>
      </c>
      <c r="B43" s="30" t="s">
        <v>114</v>
      </c>
      <c r="C43" s="9">
        <v>50</v>
      </c>
      <c r="D43" s="9"/>
      <c r="E43" s="9"/>
      <c r="F43" s="9"/>
      <c r="G43" s="9">
        <v>50</v>
      </c>
    </row>
    <row r="44" spans="1:7">
      <c r="A44" s="10" t="s">
        <v>115</v>
      </c>
      <c r="B44" s="30" t="s">
        <v>116</v>
      </c>
      <c r="C44" s="9">
        <v>50</v>
      </c>
      <c r="D44" s="9"/>
      <c r="E44" s="9"/>
      <c r="F44" s="9"/>
      <c r="G44" s="9">
        <v>50</v>
      </c>
    </row>
    <row r="45" spans="1:7">
      <c r="A45" s="10" t="s">
        <v>117</v>
      </c>
      <c r="B45" s="30" t="s">
        <v>118</v>
      </c>
      <c r="C45" s="9">
        <v>23.49</v>
      </c>
      <c r="D45" s="9"/>
      <c r="E45" s="9"/>
      <c r="F45" s="9"/>
      <c r="G45" s="9">
        <v>23.49</v>
      </c>
    </row>
    <row r="46" spans="1:7">
      <c r="A46" s="10" t="s">
        <v>119</v>
      </c>
      <c r="B46" s="30" t="s">
        <v>120</v>
      </c>
      <c r="C46" s="9">
        <v>23.49</v>
      </c>
      <c r="D46" s="9"/>
      <c r="E46" s="9"/>
      <c r="F46" s="9"/>
      <c r="G46" s="9">
        <v>23.49</v>
      </c>
    </row>
    <row r="47" spans="1:7">
      <c r="A47" s="10" t="s">
        <v>121</v>
      </c>
      <c r="B47" s="30" t="s">
        <v>122</v>
      </c>
      <c r="C47" s="9">
        <v>0.85</v>
      </c>
      <c r="D47" s="9"/>
      <c r="E47" s="9"/>
      <c r="F47" s="9"/>
      <c r="G47" s="9">
        <v>0.85</v>
      </c>
    </row>
    <row r="48" spans="1:7">
      <c r="A48" s="10" t="s">
        <v>123</v>
      </c>
      <c r="B48" s="30" t="s">
        <v>124</v>
      </c>
      <c r="C48" s="9">
        <v>0.85</v>
      </c>
      <c r="D48" s="9"/>
      <c r="E48" s="9"/>
      <c r="F48" s="9"/>
      <c r="G48" s="9">
        <v>0.85</v>
      </c>
    </row>
    <row r="49" spans="1:7">
      <c r="A49" s="10" t="s">
        <v>79</v>
      </c>
      <c r="B49" s="30" t="s">
        <v>80</v>
      </c>
      <c r="C49" s="9">
        <v>87.75</v>
      </c>
      <c r="D49" s="9">
        <v>87.75</v>
      </c>
      <c r="E49" s="9">
        <v>87.75</v>
      </c>
      <c r="F49" s="9"/>
      <c r="G49" s="9"/>
    </row>
    <row r="50" spans="1:7">
      <c r="A50" s="10" t="s">
        <v>81</v>
      </c>
      <c r="B50" s="30" t="s">
        <v>82</v>
      </c>
      <c r="C50" s="9">
        <v>87.75</v>
      </c>
      <c r="D50" s="9">
        <v>87.75</v>
      </c>
      <c r="E50" s="9">
        <v>87.75</v>
      </c>
      <c r="F50" s="9"/>
      <c r="G50" s="9"/>
    </row>
    <row r="51" spans="1:7">
      <c r="A51" s="10" t="s">
        <v>125</v>
      </c>
      <c r="B51" s="30" t="s">
        <v>126</v>
      </c>
      <c r="C51" s="9">
        <v>54.12</v>
      </c>
      <c r="D51" s="9">
        <v>54.12</v>
      </c>
      <c r="E51" s="9">
        <v>54.12</v>
      </c>
      <c r="F51" s="9"/>
      <c r="G51" s="9"/>
    </row>
    <row r="52" spans="1:7">
      <c r="A52" s="10" t="s">
        <v>85</v>
      </c>
      <c r="B52" s="30" t="s">
        <v>86</v>
      </c>
      <c r="C52" s="9">
        <v>28.56</v>
      </c>
      <c r="D52" s="9">
        <v>28.56</v>
      </c>
      <c r="E52" s="9">
        <v>28.56</v>
      </c>
      <c r="F52" s="9"/>
      <c r="G52" s="9"/>
    </row>
    <row r="53" spans="1:7">
      <c r="A53" s="10" t="s">
        <v>127</v>
      </c>
      <c r="B53" s="30" t="s">
        <v>128</v>
      </c>
      <c r="C53" s="9">
        <v>5.07</v>
      </c>
      <c r="D53" s="9">
        <v>5.07</v>
      </c>
      <c r="E53" s="9">
        <v>5.07</v>
      </c>
      <c r="F53" s="9"/>
      <c r="G53" s="9"/>
    </row>
    <row r="54" spans="1:7">
      <c r="A54" s="10" t="s">
        <v>87</v>
      </c>
      <c r="B54" s="30" t="s">
        <v>88</v>
      </c>
      <c r="C54" s="9">
        <v>101.63</v>
      </c>
      <c r="D54" s="9">
        <v>101.63</v>
      </c>
      <c r="E54" s="9">
        <v>101.63</v>
      </c>
      <c r="F54" s="9"/>
      <c r="G54" s="9"/>
    </row>
    <row r="55" spans="1:7">
      <c r="A55" s="10" t="s">
        <v>89</v>
      </c>
      <c r="B55" s="30" t="s">
        <v>90</v>
      </c>
      <c r="C55" s="9">
        <v>101.63</v>
      </c>
      <c r="D55" s="9">
        <v>101.63</v>
      </c>
      <c r="E55" s="9">
        <v>101.63</v>
      </c>
      <c r="F55" s="9"/>
      <c r="G55" s="9"/>
    </row>
    <row r="56" spans="1:7">
      <c r="A56" s="10" t="s">
        <v>91</v>
      </c>
      <c r="B56" s="30" t="s">
        <v>92</v>
      </c>
      <c r="C56" s="9">
        <v>101.63</v>
      </c>
      <c r="D56" s="9">
        <v>101.63</v>
      </c>
      <c r="E56" s="9">
        <v>101.63</v>
      </c>
      <c r="F56" s="9"/>
      <c r="G56" s="9"/>
    </row>
    <row r="57" spans="1:7">
      <c r="A57" s="10" t="s">
        <v>93</v>
      </c>
      <c r="B57" s="30" t="s">
        <v>94</v>
      </c>
      <c r="C57" s="9">
        <v>4627.53</v>
      </c>
      <c r="D57" s="9"/>
      <c r="E57" s="9"/>
      <c r="F57" s="9"/>
      <c r="G57" s="9">
        <v>4627.53</v>
      </c>
    </row>
    <row r="58" spans="1:7">
      <c r="A58" s="10" t="s">
        <v>95</v>
      </c>
      <c r="B58" s="30" t="s">
        <v>96</v>
      </c>
      <c r="C58" s="9">
        <v>1157.12</v>
      </c>
      <c r="D58" s="9"/>
      <c r="E58" s="9"/>
      <c r="F58" s="9"/>
      <c r="G58" s="9">
        <v>1157.12</v>
      </c>
    </row>
    <row r="59" spans="1:7">
      <c r="A59" s="10" t="s">
        <v>97</v>
      </c>
      <c r="B59" s="30" t="s">
        <v>98</v>
      </c>
      <c r="C59" s="9">
        <v>1157.12</v>
      </c>
      <c r="D59" s="9"/>
      <c r="E59" s="9"/>
      <c r="F59" s="9"/>
      <c r="G59" s="9">
        <v>1157.12</v>
      </c>
    </row>
    <row r="60" spans="1:7">
      <c r="A60" s="10" t="s">
        <v>129</v>
      </c>
      <c r="B60" s="30" t="s">
        <v>130</v>
      </c>
      <c r="C60" s="9">
        <v>3470.41</v>
      </c>
      <c r="D60" s="9"/>
      <c r="E60" s="9"/>
      <c r="F60" s="9"/>
      <c r="G60" s="9">
        <v>3470.41</v>
      </c>
    </row>
    <row r="61" spans="1:7">
      <c r="A61" s="10" t="s">
        <v>131</v>
      </c>
      <c r="B61" s="30" t="s">
        <v>132</v>
      </c>
      <c r="C61" s="9">
        <v>3470.41</v>
      </c>
      <c r="D61" s="9"/>
      <c r="E61" s="9"/>
      <c r="F61" s="9"/>
      <c r="G61" s="9">
        <v>3470.41</v>
      </c>
    </row>
    <row r="62" spans="1:7">
      <c r="A62" s="45" t="s">
        <v>133</v>
      </c>
      <c r="B62" s="45" t="s">
        <v>134</v>
      </c>
      <c r="C62" s="66">
        <v>2473.6</v>
      </c>
      <c r="D62" s="66"/>
      <c r="E62" s="66"/>
      <c r="F62" s="66"/>
      <c r="G62" s="66">
        <v>2473.6</v>
      </c>
    </row>
    <row r="63" spans="1:7">
      <c r="A63" s="10" t="s">
        <v>55</v>
      </c>
      <c r="B63" s="30" t="s">
        <v>56</v>
      </c>
      <c r="C63" s="9">
        <v>1004.64</v>
      </c>
      <c r="D63" s="9"/>
      <c r="E63" s="9"/>
      <c r="F63" s="9"/>
      <c r="G63" s="9">
        <v>1004.64</v>
      </c>
    </row>
    <row r="64" spans="1:7">
      <c r="A64" s="10" t="s">
        <v>57</v>
      </c>
      <c r="B64" s="30" t="s">
        <v>58</v>
      </c>
      <c r="C64" s="9">
        <v>1004.64</v>
      </c>
      <c r="D64" s="9"/>
      <c r="E64" s="9"/>
      <c r="F64" s="9"/>
      <c r="G64" s="9">
        <v>1004.64</v>
      </c>
    </row>
    <row r="65" spans="1:7">
      <c r="A65" s="10" t="s">
        <v>61</v>
      </c>
      <c r="B65" s="30" t="s">
        <v>62</v>
      </c>
      <c r="C65" s="9">
        <v>1004.64</v>
      </c>
      <c r="D65" s="9"/>
      <c r="E65" s="9"/>
      <c r="F65" s="9"/>
      <c r="G65" s="9">
        <v>1004.64</v>
      </c>
    </row>
    <row r="66" spans="1:7">
      <c r="A66" s="10" t="s">
        <v>93</v>
      </c>
      <c r="B66" s="30" t="s">
        <v>94</v>
      </c>
      <c r="C66" s="9">
        <v>1468.96</v>
      </c>
      <c r="D66" s="9"/>
      <c r="E66" s="9"/>
      <c r="F66" s="9"/>
      <c r="G66" s="9">
        <v>1468.96</v>
      </c>
    </row>
    <row r="67" spans="1:7">
      <c r="A67" s="10" t="s">
        <v>95</v>
      </c>
      <c r="B67" s="30" t="s">
        <v>96</v>
      </c>
      <c r="C67" s="9">
        <v>639.76</v>
      </c>
      <c r="D67" s="9"/>
      <c r="E67" s="9"/>
      <c r="F67" s="9"/>
      <c r="G67" s="9">
        <v>639.76</v>
      </c>
    </row>
    <row r="68" spans="1:7">
      <c r="A68" s="10" t="s">
        <v>97</v>
      </c>
      <c r="B68" s="30" t="s">
        <v>98</v>
      </c>
      <c r="C68" s="9">
        <v>639.76</v>
      </c>
      <c r="D68" s="9"/>
      <c r="E68" s="9"/>
      <c r="F68" s="9"/>
      <c r="G68" s="9">
        <v>639.76</v>
      </c>
    </row>
    <row r="69" spans="1:7">
      <c r="A69" s="10" t="s">
        <v>129</v>
      </c>
      <c r="B69" s="30" t="s">
        <v>130</v>
      </c>
      <c r="C69" s="9">
        <v>829.2</v>
      </c>
      <c r="D69" s="9"/>
      <c r="E69" s="9"/>
      <c r="F69" s="9"/>
      <c r="G69" s="9">
        <v>829.2</v>
      </c>
    </row>
    <row r="70" spans="1:7">
      <c r="A70" s="10" t="s">
        <v>131</v>
      </c>
      <c r="B70" s="30" t="s">
        <v>132</v>
      </c>
      <c r="C70" s="9">
        <v>829.2</v>
      </c>
      <c r="D70" s="9"/>
      <c r="E70" s="9"/>
      <c r="F70" s="9"/>
      <c r="G70" s="9">
        <v>829.2</v>
      </c>
    </row>
    <row r="71" spans="1:7">
      <c r="A71" s="45" t="s">
        <v>135</v>
      </c>
      <c r="B71" s="45" t="s">
        <v>136</v>
      </c>
      <c r="C71" s="66">
        <v>1366.17</v>
      </c>
      <c r="D71" s="66">
        <v>300.04</v>
      </c>
      <c r="E71" s="66">
        <v>261.68</v>
      </c>
      <c r="F71" s="66">
        <v>38.36</v>
      </c>
      <c r="G71" s="66">
        <v>1066.13</v>
      </c>
    </row>
    <row r="72" spans="1:7">
      <c r="A72" s="10" t="s">
        <v>55</v>
      </c>
      <c r="B72" s="30" t="s">
        <v>56</v>
      </c>
      <c r="C72" s="9">
        <v>1.43</v>
      </c>
      <c r="D72" s="9"/>
      <c r="E72" s="9"/>
      <c r="F72" s="9"/>
      <c r="G72" s="9">
        <v>1.43</v>
      </c>
    </row>
    <row r="73" spans="1:7">
      <c r="A73" s="10" t="s">
        <v>57</v>
      </c>
      <c r="B73" s="30" t="s">
        <v>58</v>
      </c>
      <c r="C73" s="9">
        <v>1.43</v>
      </c>
      <c r="D73" s="9"/>
      <c r="E73" s="9"/>
      <c r="F73" s="9"/>
      <c r="G73" s="9">
        <v>1.43</v>
      </c>
    </row>
    <row r="74" spans="1:7">
      <c r="A74" s="10" t="s">
        <v>61</v>
      </c>
      <c r="B74" s="30" t="s">
        <v>62</v>
      </c>
      <c r="C74" s="9">
        <v>1.43</v>
      </c>
      <c r="D74" s="9"/>
      <c r="E74" s="9"/>
      <c r="F74" s="9"/>
      <c r="G74" s="9">
        <v>1.43</v>
      </c>
    </row>
    <row r="75" spans="1:7">
      <c r="A75" s="10" t="s">
        <v>93</v>
      </c>
      <c r="B75" s="30" t="s">
        <v>94</v>
      </c>
      <c r="C75" s="9">
        <v>1364.74</v>
      </c>
      <c r="D75" s="9">
        <v>300.04</v>
      </c>
      <c r="E75" s="9">
        <v>261.68</v>
      </c>
      <c r="F75" s="9">
        <v>38.36</v>
      </c>
      <c r="G75" s="9">
        <v>1064.7</v>
      </c>
    </row>
    <row r="76" spans="1:7">
      <c r="A76" s="10" t="s">
        <v>137</v>
      </c>
      <c r="B76" s="30" t="s">
        <v>138</v>
      </c>
      <c r="C76" s="9">
        <v>1364.74</v>
      </c>
      <c r="D76" s="9">
        <v>300.04</v>
      </c>
      <c r="E76" s="9">
        <v>261.68</v>
      </c>
      <c r="F76" s="9">
        <v>38.36</v>
      </c>
      <c r="G76" s="9">
        <v>1064.7</v>
      </c>
    </row>
    <row r="77" spans="1:7">
      <c r="A77" s="10" t="s">
        <v>139</v>
      </c>
      <c r="B77" s="30" t="s">
        <v>140</v>
      </c>
      <c r="C77" s="9">
        <v>1323.49</v>
      </c>
      <c r="D77" s="9">
        <v>300.04</v>
      </c>
      <c r="E77" s="9">
        <v>261.68</v>
      </c>
      <c r="F77" s="9">
        <v>38.36</v>
      </c>
      <c r="G77" s="9">
        <v>1023.45</v>
      </c>
    </row>
    <row r="78" spans="1:7">
      <c r="A78" s="10" t="s">
        <v>141</v>
      </c>
      <c r="B78" s="30" t="s">
        <v>142</v>
      </c>
      <c r="C78" s="9">
        <v>41.25</v>
      </c>
      <c r="D78" s="9"/>
      <c r="E78" s="9"/>
      <c r="F78" s="9"/>
      <c r="G78" s="9">
        <v>41.25</v>
      </c>
    </row>
    <row r="79" ht="16.35" customHeight="true"/>
  </sheetData>
  <mergeCells count="7">
    <mergeCell ref="A1:G1"/>
    <mergeCell ref="A4:F4"/>
    <mergeCell ref="D5:F5"/>
    <mergeCell ref="A5:A6"/>
    <mergeCell ref="B5:B6"/>
    <mergeCell ref="C5:C6"/>
    <mergeCell ref="G5:G6"/>
  </mergeCells>
  <printOptions horizontalCentered="true"/>
  <pageMargins left="0.39300000667572" right="0.39300000667572" top="0.39300000667572" bottom="0.39300000667572"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workbookViewId="0">
      <pane ySplit="6" topLeftCell="A7" activePane="bottomLeft" state="frozen"/>
      <selection/>
      <selection pane="bottomLeft" activeCell="A1" sqref="A1:D1"/>
    </sheetView>
  </sheetViews>
  <sheetFormatPr defaultColWidth="10" defaultRowHeight="13.5" outlineLevelCol="3"/>
  <cols>
    <col min="1" max="1" width="44.7833333333333" customWidth="true"/>
    <col min="2" max="2" width="22.9333333333333" customWidth="true"/>
    <col min="3" max="3" width="44.7833333333333" customWidth="true"/>
    <col min="4" max="4" width="23.075" customWidth="true"/>
    <col min="5" max="5" width="9.775" customWidth="true"/>
  </cols>
  <sheetData>
    <row r="1" ht="35.85" customHeight="true" spans="1:4">
      <c r="A1" s="1" t="s">
        <v>143</v>
      </c>
      <c r="B1" s="1"/>
      <c r="C1" s="1"/>
      <c r="D1" s="1"/>
    </row>
    <row r="2" ht="16.25" customHeight="true" spans="1:4">
      <c r="A2" s="60"/>
      <c r="B2" s="60"/>
      <c r="C2" s="60"/>
      <c r="D2" s="60"/>
    </row>
    <row r="3" ht="16.25" customHeight="true" spans="1:4">
      <c r="A3" s="60" t="s">
        <v>144</v>
      </c>
      <c r="B3" s="28"/>
      <c r="C3" s="27"/>
      <c r="D3" s="11"/>
    </row>
    <row r="4" ht="16.25" customHeight="true" spans="1:4">
      <c r="A4" s="29"/>
      <c r="B4" s="29"/>
      <c r="C4" s="29"/>
      <c r="D4" s="11" t="s">
        <v>3</v>
      </c>
    </row>
    <row r="5" ht="26.05" customHeight="true" spans="1:4">
      <c r="A5" s="61" t="s">
        <v>145</v>
      </c>
      <c r="B5" s="61"/>
      <c r="C5" s="61" t="s">
        <v>5</v>
      </c>
      <c r="D5" s="61"/>
    </row>
    <row r="6" ht="26.05" customHeight="true" spans="1:4">
      <c r="A6" s="6" t="s">
        <v>6</v>
      </c>
      <c r="B6" s="6" t="s">
        <v>7</v>
      </c>
      <c r="C6" s="6" t="s">
        <v>6</v>
      </c>
      <c r="D6" s="6" t="s">
        <v>7</v>
      </c>
    </row>
    <row r="7" ht="26.05" customHeight="true" spans="1:4">
      <c r="A7" s="30" t="s">
        <v>146</v>
      </c>
      <c r="B7" s="9">
        <v>12557.66</v>
      </c>
      <c r="C7" s="30" t="s">
        <v>147</v>
      </c>
      <c r="D7" s="62">
        <v>13949.79</v>
      </c>
    </row>
    <row r="8" ht="26.05" customHeight="true" spans="1:4">
      <c r="A8" s="30" t="s">
        <v>148</v>
      </c>
      <c r="B8" s="9">
        <v>8249.08</v>
      </c>
      <c r="C8" s="30" t="s">
        <v>149</v>
      </c>
      <c r="D8" s="9">
        <v>8193.39</v>
      </c>
    </row>
    <row r="9" ht="26.05" customHeight="true" spans="1:4">
      <c r="A9" s="30" t="s">
        <v>150</v>
      </c>
      <c r="B9" s="9">
        <v>4308.58</v>
      </c>
      <c r="C9" s="30" t="s">
        <v>151</v>
      </c>
      <c r="D9" s="9">
        <v>114.05</v>
      </c>
    </row>
    <row r="10" ht="26.05" customHeight="true" spans="1:4">
      <c r="A10" s="30" t="s">
        <v>152</v>
      </c>
      <c r="B10" s="9"/>
      <c r="C10" s="30" t="s">
        <v>153</v>
      </c>
      <c r="D10" s="9">
        <v>139.16</v>
      </c>
    </row>
    <row r="11" ht="26.05" customHeight="true" spans="1:4">
      <c r="A11" s="30" t="s">
        <v>154</v>
      </c>
      <c r="B11" s="9">
        <v>1392.13</v>
      </c>
      <c r="C11" s="30" t="s">
        <v>155</v>
      </c>
      <c r="D11" s="9">
        <v>5503.19</v>
      </c>
    </row>
    <row r="12" ht="26.05" customHeight="true" spans="1:4">
      <c r="A12" s="30" t="s">
        <v>148</v>
      </c>
      <c r="B12" s="9">
        <v>197.52</v>
      </c>
      <c r="C12" s="30"/>
      <c r="D12" s="9"/>
    </row>
    <row r="13" ht="26.05" customHeight="true" spans="1:4">
      <c r="A13" s="30" t="s">
        <v>150</v>
      </c>
      <c r="B13" s="9">
        <v>1194.61</v>
      </c>
      <c r="C13" s="30"/>
      <c r="D13" s="9"/>
    </row>
    <row r="14" ht="26.05" customHeight="true" spans="1:4">
      <c r="A14" s="30" t="s">
        <v>152</v>
      </c>
      <c r="B14" s="9"/>
      <c r="C14" s="30"/>
      <c r="D14" s="9"/>
    </row>
    <row r="15" ht="26.05" customHeight="true" spans="1:4">
      <c r="A15" s="63"/>
      <c r="B15" s="64"/>
      <c r="C15" s="63"/>
      <c r="D15" s="65"/>
    </row>
    <row r="16" ht="26.05" customHeight="true" spans="1:4">
      <c r="A16" s="63"/>
      <c r="B16" s="64"/>
      <c r="C16" s="63"/>
      <c r="D16" s="65"/>
    </row>
    <row r="17" ht="26.05" customHeight="true" spans="1:4">
      <c r="A17" s="63"/>
      <c r="B17" s="64"/>
      <c r="C17" s="63" t="s">
        <v>156</v>
      </c>
      <c r="D17" s="62"/>
    </row>
    <row r="18" ht="26.05" customHeight="true" spans="1:4">
      <c r="A18" s="63"/>
      <c r="B18" s="64"/>
      <c r="C18" s="63"/>
      <c r="D18" s="65"/>
    </row>
    <row r="19" ht="26.05" customHeight="true" spans="1:4">
      <c r="A19" s="61" t="s">
        <v>26</v>
      </c>
      <c r="B19" s="62">
        <v>13949.79</v>
      </c>
      <c r="C19" s="61" t="s">
        <v>27</v>
      </c>
      <c r="D19" s="62">
        <v>13949.79</v>
      </c>
    </row>
    <row r="20" ht="16.35" customHeight="true"/>
  </sheetData>
  <mergeCells count="5">
    <mergeCell ref="A1:D1"/>
    <mergeCell ref="A2:D2"/>
    <mergeCell ref="A4:C4"/>
    <mergeCell ref="A5:B5"/>
    <mergeCell ref="C5:D5"/>
  </mergeCells>
  <printOptions horizontalCentered="true"/>
  <pageMargins left="0.39300000667572" right="0.39300000667572" top="0.39300000667572" bottom="0.39300000667572" header="0.5" footer="0.5"/>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7"/>
  <sheetViews>
    <sheetView workbookViewId="0">
      <pane ySplit="7" topLeftCell="A8" activePane="bottomLeft" state="frozen"/>
      <selection/>
      <selection pane="bottomLeft" activeCell="B49" sqref="B49"/>
    </sheetView>
  </sheetViews>
  <sheetFormatPr defaultColWidth="10" defaultRowHeight="13.5" outlineLevelCol="6"/>
  <cols>
    <col min="1" max="1" width="12.75" customWidth="true"/>
    <col min="2" max="2" width="54.2833333333333" customWidth="true"/>
    <col min="3" max="4" width="15.3333333333333" customWidth="true"/>
    <col min="5" max="7" width="12.75" customWidth="true"/>
  </cols>
  <sheetData>
    <row r="1" ht="35.85" customHeight="true" spans="1:7">
      <c r="A1" s="1" t="s">
        <v>157</v>
      </c>
      <c r="B1" s="1"/>
      <c r="C1" s="1"/>
      <c r="D1" s="1"/>
      <c r="E1" s="1"/>
      <c r="F1" s="1"/>
      <c r="G1" s="1"/>
    </row>
    <row r="2" ht="16.25" customHeight="true" spans="1:7">
      <c r="A2" s="2"/>
      <c r="B2" s="2"/>
      <c r="C2" s="2"/>
      <c r="D2" s="2"/>
      <c r="E2" s="2"/>
      <c r="F2" s="2"/>
      <c r="G2" s="2"/>
    </row>
    <row r="3" ht="16.25" customHeight="true" spans="1:7">
      <c r="A3" s="3" t="s">
        <v>158</v>
      </c>
      <c r="B3" s="4"/>
      <c r="C3" s="4"/>
      <c r="D3" s="4"/>
      <c r="E3" s="4"/>
      <c r="F3" s="4"/>
      <c r="G3" s="4"/>
    </row>
    <row r="4" ht="16.25" customHeight="true" spans="1:7">
      <c r="A4" s="44"/>
      <c r="B4" s="44"/>
      <c r="C4" s="44"/>
      <c r="D4" s="44"/>
      <c r="E4" s="44"/>
      <c r="F4" s="44"/>
      <c r="G4" s="11" t="s">
        <v>3</v>
      </c>
    </row>
    <row r="5" ht="26.05" customHeight="true" spans="1:7">
      <c r="A5" s="5" t="s">
        <v>46</v>
      </c>
      <c r="B5" s="6" t="s">
        <v>47</v>
      </c>
      <c r="C5" s="6" t="s">
        <v>159</v>
      </c>
      <c r="D5" s="6"/>
      <c r="E5" s="6"/>
      <c r="F5" s="6"/>
      <c r="G5" s="6"/>
    </row>
    <row r="6" ht="26.05" customHeight="true" spans="1:7">
      <c r="A6" s="5"/>
      <c r="B6" s="6"/>
      <c r="C6" s="6" t="s">
        <v>34</v>
      </c>
      <c r="D6" s="6" t="s">
        <v>48</v>
      </c>
      <c r="E6" s="6"/>
      <c r="F6" s="6"/>
      <c r="G6" s="6" t="s">
        <v>49</v>
      </c>
    </row>
    <row r="7" ht="26.05" customHeight="true" spans="1:7">
      <c r="A7" s="5"/>
      <c r="B7" s="6"/>
      <c r="C7" s="6"/>
      <c r="D7" s="6" t="s">
        <v>50</v>
      </c>
      <c r="E7" s="6" t="s">
        <v>51</v>
      </c>
      <c r="F7" s="6" t="s">
        <v>52</v>
      </c>
      <c r="G7" s="6"/>
    </row>
    <row r="8" ht="26.05" customHeight="true" spans="1:7">
      <c r="A8" s="51"/>
      <c r="B8" s="16" t="s">
        <v>34</v>
      </c>
      <c r="C8" s="9">
        <v>8249.08</v>
      </c>
      <c r="D8" s="9">
        <v>1902.62</v>
      </c>
      <c r="E8" s="9">
        <v>1803.06</v>
      </c>
      <c r="F8" s="9">
        <v>99.56</v>
      </c>
      <c r="G8" s="9">
        <v>6346.46</v>
      </c>
    </row>
    <row r="9" spans="1:7">
      <c r="A9" s="45" t="s">
        <v>53</v>
      </c>
      <c r="B9" s="45" t="s">
        <v>54</v>
      </c>
      <c r="C9" s="9">
        <v>4659.8</v>
      </c>
      <c r="D9" s="9">
        <v>499.38</v>
      </c>
      <c r="E9" s="9">
        <v>468.13</v>
      </c>
      <c r="F9" s="9">
        <v>31.25</v>
      </c>
      <c r="G9" s="9">
        <v>4160.42</v>
      </c>
    </row>
    <row r="10" spans="1:7">
      <c r="A10" s="10" t="s">
        <v>55</v>
      </c>
      <c r="B10" s="30" t="s">
        <v>56</v>
      </c>
      <c r="C10" s="9">
        <v>4595.97</v>
      </c>
      <c r="D10" s="9">
        <v>435.55</v>
      </c>
      <c r="E10" s="9">
        <v>404.3</v>
      </c>
      <c r="F10" s="9">
        <v>31.25</v>
      </c>
      <c r="G10" s="9">
        <v>4160.42</v>
      </c>
    </row>
    <row r="11" spans="1:7">
      <c r="A11" s="10" t="s">
        <v>57</v>
      </c>
      <c r="B11" s="30" t="s">
        <v>58</v>
      </c>
      <c r="C11" s="9">
        <v>720.23</v>
      </c>
      <c r="D11" s="9">
        <v>374.28</v>
      </c>
      <c r="E11" s="9">
        <v>344.02</v>
      </c>
      <c r="F11" s="9">
        <v>30.26</v>
      </c>
      <c r="G11" s="9">
        <v>345.95</v>
      </c>
    </row>
    <row r="12" spans="1:7">
      <c r="A12" s="10" t="s">
        <v>59</v>
      </c>
      <c r="B12" s="30" t="s">
        <v>60</v>
      </c>
      <c r="C12" s="9">
        <v>374.28</v>
      </c>
      <c r="D12" s="9">
        <v>374.28</v>
      </c>
      <c r="E12" s="9">
        <v>344.02</v>
      </c>
      <c r="F12" s="9">
        <v>30.26</v>
      </c>
      <c r="G12" s="9"/>
    </row>
    <row r="13" spans="1:7">
      <c r="A13" s="10" t="s">
        <v>61</v>
      </c>
      <c r="B13" s="30" t="s">
        <v>62</v>
      </c>
      <c r="C13" s="9">
        <v>345.95</v>
      </c>
      <c r="D13" s="9"/>
      <c r="E13" s="9"/>
      <c r="F13" s="9"/>
      <c r="G13" s="9">
        <v>345.95</v>
      </c>
    </row>
    <row r="14" spans="1:7">
      <c r="A14" s="10" t="s">
        <v>63</v>
      </c>
      <c r="B14" s="30" t="s">
        <v>64</v>
      </c>
      <c r="C14" s="9">
        <v>61.27</v>
      </c>
      <c r="D14" s="9">
        <v>61.27</v>
      </c>
      <c r="E14" s="9">
        <v>60.28</v>
      </c>
      <c r="F14" s="9">
        <v>0.99</v>
      </c>
      <c r="G14" s="9"/>
    </row>
    <row r="15" spans="1:7">
      <c r="A15" s="10" t="s">
        <v>65</v>
      </c>
      <c r="B15" s="30" t="s">
        <v>66</v>
      </c>
      <c r="C15" s="9">
        <v>10.3</v>
      </c>
      <c r="D15" s="9">
        <v>10.3</v>
      </c>
      <c r="E15" s="9">
        <v>9.31</v>
      </c>
      <c r="F15" s="9">
        <v>0.99</v>
      </c>
      <c r="G15" s="9"/>
    </row>
    <row r="16" spans="1:7">
      <c r="A16" s="10" t="s">
        <v>67</v>
      </c>
      <c r="B16" s="30" t="s">
        <v>68</v>
      </c>
      <c r="C16" s="9">
        <v>50.03</v>
      </c>
      <c r="D16" s="9">
        <v>50.03</v>
      </c>
      <c r="E16" s="9">
        <v>50.03</v>
      </c>
      <c r="F16" s="9"/>
      <c r="G16" s="9"/>
    </row>
    <row r="17" spans="1:7">
      <c r="A17" s="10" t="s">
        <v>69</v>
      </c>
      <c r="B17" s="30" t="s">
        <v>70</v>
      </c>
      <c r="C17" s="9">
        <v>0.94</v>
      </c>
      <c r="D17" s="9">
        <v>0.94</v>
      </c>
      <c r="E17" s="9">
        <v>0.94</v>
      </c>
      <c r="F17" s="9"/>
      <c r="G17" s="9"/>
    </row>
    <row r="18" spans="1:7">
      <c r="A18" s="10" t="s">
        <v>71</v>
      </c>
      <c r="B18" s="30" t="s">
        <v>72</v>
      </c>
      <c r="C18" s="9">
        <v>814.47</v>
      </c>
      <c r="D18" s="9"/>
      <c r="E18" s="9"/>
      <c r="F18" s="9"/>
      <c r="G18" s="9">
        <v>814.47</v>
      </c>
    </row>
    <row r="19" spans="1:7">
      <c r="A19" s="10" t="s">
        <v>73</v>
      </c>
      <c r="B19" s="30" t="s">
        <v>74</v>
      </c>
      <c r="C19" s="9">
        <v>814.47</v>
      </c>
      <c r="D19" s="9"/>
      <c r="E19" s="9"/>
      <c r="F19" s="9"/>
      <c r="G19" s="9">
        <v>814.47</v>
      </c>
    </row>
    <row r="20" spans="1:7">
      <c r="A20" s="10" t="s">
        <v>75</v>
      </c>
      <c r="B20" s="30" t="s">
        <v>76</v>
      </c>
      <c r="C20" s="9">
        <v>3000</v>
      </c>
      <c r="D20" s="9"/>
      <c r="E20" s="9"/>
      <c r="F20" s="9"/>
      <c r="G20" s="9">
        <v>3000</v>
      </c>
    </row>
    <row r="21" spans="1:7">
      <c r="A21" s="10" t="s">
        <v>77</v>
      </c>
      <c r="B21" s="30" t="s">
        <v>78</v>
      </c>
      <c r="C21" s="9">
        <v>3000</v>
      </c>
      <c r="D21" s="9"/>
      <c r="E21" s="9"/>
      <c r="F21" s="9"/>
      <c r="G21" s="9">
        <v>3000</v>
      </c>
    </row>
    <row r="22" spans="1:7">
      <c r="A22" s="10" t="s">
        <v>79</v>
      </c>
      <c r="B22" s="30" t="s">
        <v>80</v>
      </c>
      <c r="C22" s="9">
        <v>26.3</v>
      </c>
      <c r="D22" s="9">
        <v>26.3</v>
      </c>
      <c r="E22" s="9">
        <v>26.3</v>
      </c>
      <c r="F22" s="9"/>
      <c r="G22" s="9"/>
    </row>
    <row r="23" spans="1:7">
      <c r="A23" s="10" t="s">
        <v>81</v>
      </c>
      <c r="B23" s="30" t="s">
        <v>82</v>
      </c>
      <c r="C23" s="9">
        <v>26.3</v>
      </c>
      <c r="D23" s="9">
        <v>26.3</v>
      </c>
      <c r="E23" s="9">
        <v>26.3</v>
      </c>
      <c r="F23" s="9"/>
      <c r="G23" s="9"/>
    </row>
    <row r="24" spans="1:7">
      <c r="A24" s="10" t="s">
        <v>83</v>
      </c>
      <c r="B24" s="30" t="s">
        <v>84</v>
      </c>
      <c r="C24" s="9">
        <v>17.21</v>
      </c>
      <c r="D24" s="9">
        <v>17.21</v>
      </c>
      <c r="E24" s="9">
        <v>17.21</v>
      </c>
      <c r="F24" s="9"/>
      <c r="G24" s="9"/>
    </row>
    <row r="25" spans="1:7">
      <c r="A25" s="10" t="s">
        <v>85</v>
      </c>
      <c r="B25" s="30" t="s">
        <v>86</v>
      </c>
      <c r="C25" s="9">
        <v>9.09</v>
      </c>
      <c r="D25" s="9">
        <v>9.09</v>
      </c>
      <c r="E25" s="9">
        <v>9.09</v>
      </c>
      <c r="F25" s="9"/>
      <c r="G25" s="9"/>
    </row>
    <row r="26" spans="1:7">
      <c r="A26" s="10" t="s">
        <v>87</v>
      </c>
      <c r="B26" s="30" t="s">
        <v>88</v>
      </c>
      <c r="C26" s="9">
        <v>37.53</v>
      </c>
      <c r="D26" s="9">
        <v>37.53</v>
      </c>
      <c r="E26" s="9">
        <v>37.53</v>
      </c>
      <c r="F26" s="9"/>
      <c r="G26" s="9"/>
    </row>
    <row r="27" spans="1:7">
      <c r="A27" s="10" t="s">
        <v>89</v>
      </c>
      <c r="B27" s="30" t="s">
        <v>90</v>
      </c>
      <c r="C27" s="9">
        <v>37.53</v>
      </c>
      <c r="D27" s="9">
        <v>37.53</v>
      </c>
      <c r="E27" s="9">
        <v>37.53</v>
      </c>
      <c r="F27" s="9"/>
      <c r="G27" s="9"/>
    </row>
    <row r="28" spans="1:7">
      <c r="A28" s="10" t="s">
        <v>91</v>
      </c>
      <c r="B28" s="30" t="s">
        <v>92</v>
      </c>
      <c r="C28" s="9">
        <v>37.53</v>
      </c>
      <c r="D28" s="9">
        <v>37.53</v>
      </c>
      <c r="E28" s="9">
        <v>37.53</v>
      </c>
      <c r="F28" s="9"/>
      <c r="G28" s="9"/>
    </row>
    <row r="29" spans="1:7">
      <c r="A29" s="45" t="s">
        <v>99</v>
      </c>
      <c r="B29" s="45" t="s">
        <v>100</v>
      </c>
      <c r="C29" s="9">
        <v>2687.85</v>
      </c>
      <c r="D29" s="9">
        <v>1403.24</v>
      </c>
      <c r="E29" s="9">
        <v>1334.93</v>
      </c>
      <c r="F29" s="9">
        <v>68.31</v>
      </c>
      <c r="G29" s="9">
        <v>1284.61</v>
      </c>
    </row>
    <row r="30" spans="1:7">
      <c r="A30" s="10" t="s">
        <v>55</v>
      </c>
      <c r="B30" s="30" t="s">
        <v>56</v>
      </c>
      <c r="C30" s="9">
        <v>2498.47</v>
      </c>
      <c r="D30" s="9">
        <v>1213.86</v>
      </c>
      <c r="E30" s="9">
        <v>1145.55</v>
      </c>
      <c r="F30" s="9">
        <v>68.31</v>
      </c>
      <c r="G30" s="9">
        <v>1284.61</v>
      </c>
    </row>
    <row r="31" spans="1:7">
      <c r="A31" s="10" t="s">
        <v>57</v>
      </c>
      <c r="B31" s="30" t="s">
        <v>58</v>
      </c>
      <c r="C31" s="9">
        <v>1232.13</v>
      </c>
      <c r="D31" s="9">
        <v>1059.62</v>
      </c>
      <c r="E31" s="9">
        <v>991.41</v>
      </c>
      <c r="F31" s="9">
        <v>68.21</v>
      </c>
      <c r="G31" s="9">
        <v>172.51</v>
      </c>
    </row>
    <row r="32" spans="1:7">
      <c r="A32" s="10" t="s">
        <v>61</v>
      </c>
      <c r="B32" s="30" t="s">
        <v>62</v>
      </c>
      <c r="C32" s="9">
        <v>1232.13</v>
      </c>
      <c r="D32" s="9">
        <v>1059.62</v>
      </c>
      <c r="E32" s="9">
        <v>991.41</v>
      </c>
      <c r="F32" s="9">
        <v>68.21</v>
      </c>
      <c r="G32" s="9">
        <v>172.51</v>
      </c>
    </row>
    <row r="33" spans="1:7">
      <c r="A33" s="10" t="s">
        <v>63</v>
      </c>
      <c r="B33" s="30" t="s">
        <v>64</v>
      </c>
      <c r="C33" s="9">
        <v>150.84</v>
      </c>
      <c r="D33" s="9">
        <v>150.84</v>
      </c>
      <c r="E33" s="9">
        <v>150.74</v>
      </c>
      <c r="F33" s="9">
        <v>0.1</v>
      </c>
      <c r="G33" s="9"/>
    </row>
    <row r="34" spans="1:7">
      <c r="A34" s="10" t="s">
        <v>101</v>
      </c>
      <c r="B34" s="30" t="s">
        <v>102</v>
      </c>
      <c r="C34" s="9">
        <v>15.34</v>
      </c>
      <c r="D34" s="9">
        <v>15.34</v>
      </c>
      <c r="E34" s="9">
        <v>15.24</v>
      </c>
      <c r="F34" s="9">
        <v>0.1</v>
      </c>
      <c r="G34" s="9"/>
    </row>
    <row r="35" spans="1:7">
      <c r="A35" s="10" t="s">
        <v>67</v>
      </c>
      <c r="B35" s="30" t="s">
        <v>68</v>
      </c>
      <c r="C35" s="9">
        <v>135.5</v>
      </c>
      <c r="D35" s="9">
        <v>135.5</v>
      </c>
      <c r="E35" s="9">
        <v>135.5</v>
      </c>
      <c r="F35" s="9"/>
      <c r="G35" s="9"/>
    </row>
    <row r="36" spans="1:7">
      <c r="A36" s="10" t="s">
        <v>103</v>
      </c>
      <c r="B36" s="30" t="s">
        <v>104</v>
      </c>
      <c r="C36" s="9">
        <v>3.4</v>
      </c>
      <c r="D36" s="9">
        <v>3.4</v>
      </c>
      <c r="E36" s="9">
        <v>3.4</v>
      </c>
      <c r="F36" s="9"/>
      <c r="G36" s="9"/>
    </row>
    <row r="37" spans="1:7">
      <c r="A37" s="10" t="s">
        <v>105</v>
      </c>
      <c r="B37" s="30" t="s">
        <v>106</v>
      </c>
      <c r="C37" s="9">
        <v>3.4</v>
      </c>
      <c r="D37" s="9">
        <v>3.4</v>
      </c>
      <c r="E37" s="9">
        <v>3.4</v>
      </c>
      <c r="F37" s="9"/>
      <c r="G37" s="9"/>
    </row>
    <row r="38" spans="1:7">
      <c r="A38" s="10" t="s">
        <v>107</v>
      </c>
      <c r="B38" s="30" t="s">
        <v>108</v>
      </c>
      <c r="C38" s="9">
        <v>1112.1</v>
      </c>
      <c r="D38" s="9"/>
      <c r="E38" s="9"/>
      <c r="F38" s="9"/>
      <c r="G38" s="9">
        <v>1112.1</v>
      </c>
    </row>
    <row r="39" spans="1:7">
      <c r="A39" s="10" t="s">
        <v>109</v>
      </c>
      <c r="B39" s="30" t="s">
        <v>110</v>
      </c>
      <c r="C39" s="9">
        <v>473.3</v>
      </c>
      <c r="D39" s="9"/>
      <c r="E39" s="9"/>
      <c r="F39" s="9"/>
      <c r="G39" s="9">
        <v>473.3</v>
      </c>
    </row>
    <row r="40" spans="1:7">
      <c r="A40" s="10" t="s">
        <v>111</v>
      </c>
      <c r="B40" s="30" t="s">
        <v>112</v>
      </c>
      <c r="C40" s="9">
        <v>638.8</v>
      </c>
      <c r="D40" s="9"/>
      <c r="E40" s="9"/>
      <c r="F40" s="9"/>
      <c r="G40" s="9">
        <v>638.8</v>
      </c>
    </row>
    <row r="41" spans="1:7">
      <c r="A41" s="10" t="s">
        <v>79</v>
      </c>
      <c r="B41" s="30" t="s">
        <v>80</v>
      </c>
      <c r="C41" s="9">
        <v>87.75</v>
      </c>
      <c r="D41" s="9">
        <v>87.75</v>
      </c>
      <c r="E41" s="9">
        <v>87.75</v>
      </c>
      <c r="F41" s="9"/>
      <c r="G41" s="9"/>
    </row>
    <row r="42" spans="1:7">
      <c r="A42" s="10" t="s">
        <v>81</v>
      </c>
      <c r="B42" s="30" t="s">
        <v>82</v>
      </c>
      <c r="C42" s="9">
        <v>87.75</v>
      </c>
      <c r="D42" s="9">
        <v>87.75</v>
      </c>
      <c r="E42" s="9">
        <v>87.75</v>
      </c>
      <c r="F42" s="9"/>
      <c r="G42" s="9"/>
    </row>
    <row r="43" spans="1:7">
      <c r="A43" s="10" t="s">
        <v>125</v>
      </c>
      <c r="B43" s="30" t="s">
        <v>126</v>
      </c>
      <c r="C43" s="9">
        <v>54.12</v>
      </c>
      <c r="D43" s="9">
        <v>54.12</v>
      </c>
      <c r="E43" s="9">
        <v>54.12</v>
      </c>
      <c r="F43" s="9"/>
      <c r="G43" s="9"/>
    </row>
    <row r="44" spans="1:7">
      <c r="A44" s="10" t="s">
        <v>85</v>
      </c>
      <c r="B44" s="30" t="s">
        <v>86</v>
      </c>
      <c r="C44" s="9">
        <v>28.56</v>
      </c>
      <c r="D44" s="9">
        <v>28.56</v>
      </c>
      <c r="E44" s="9">
        <v>28.56</v>
      </c>
      <c r="F44" s="9"/>
      <c r="G44" s="9"/>
    </row>
    <row r="45" spans="1:7">
      <c r="A45" s="10" t="s">
        <v>127</v>
      </c>
      <c r="B45" s="30" t="s">
        <v>128</v>
      </c>
      <c r="C45" s="9">
        <v>5.07</v>
      </c>
      <c r="D45" s="9">
        <v>5.07</v>
      </c>
      <c r="E45" s="9">
        <v>5.07</v>
      </c>
      <c r="F45" s="9"/>
      <c r="G45" s="9"/>
    </row>
    <row r="46" spans="1:7">
      <c r="A46" s="10" t="s">
        <v>87</v>
      </c>
      <c r="B46" s="30" t="s">
        <v>88</v>
      </c>
      <c r="C46" s="9">
        <v>101.63</v>
      </c>
      <c r="D46" s="9">
        <v>101.63</v>
      </c>
      <c r="E46" s="9">
        <v>101.63</v>
      </c>
      <c r="F46" s="9"/>
      <c r="G46" s="9"/>
    </row>
    <row r="47" spans="1:7">
      <c r="A47" s="10" t="s">
        <v>89</v>
      </c>
      <c r="B47" s="30" t="s">
        <v>90</v>
      </c>
      <c r="C47" s="9">
        <v>101.63</v>
      </c>
      <c r="D47" s="9">
        <v>101.63</v>
      </c>
      <c r="E47" s="9">
        <v>101.63</v>
      </c>
      <c r="F47" s="9"/>
      <c r="G47" s="9"/>
    </row>
    <row r="48" spans="1:7">
      <c r="A48" s="10" t="s">
        <v>91</v>
      </c>
      <c r="B48" s="30" t="s">
        <v>92</v>
      </c>
      <c r="C48" s="9">
        <v>101.63</v>
      </c>
      <c r="D48" s="9">
        <v>101.63</v>
      </c>
      <c r="E48" s="9">
        <v>101.63</v>
      </c>
      <c r="F48" s="9"/>
      <c r="G48" s="9"/>
    </row>
    <row r="49" spans="1:7">
      <c r="A49" s="45" t="s">
        <v>133</v>
      </c>
      <c r="B49" s="45" t="s">
        <v>134</v>
      </c>
      <c r="C49" s="9">
        <v>900</v>
      </c>
      <c r="D49" s="9"/>
      <c r="E49" s="9"/>
      <c r="F49" s="9"/>
      <c r="G49" s="9">
        <v>900</v>
      </c>
    </row>
    <row r="50" spans="1:7">
      <c r="A50" s="10" t="s">
        <v>55</v>
      </c>
      <c r="B50" s="30" t="s">
        <v>56</v>
      </c>
      <c r="C50" s="9">
        <v>900</v>
      </c>
      <c r="D50" s="9"/>
      <c r="E50" s="9"/>
      <c r="F50" s="9"/>
      <c r="G50" s="9">
        <v>900</v>
      </c>
    </row>
    <row r="51" spans="1:7">
      <c r="A51" s="10" t="s">
        <v>57</v>
      </c>
      <c r="B51" s="30" t="s">
        <v>58</v>
      </c>
      <c r="C51" s="9">
        <v>900</v>
      </c>
      <c r="D51" s="9"/>
      <c r="E51" s="9"/>
      <c r="F51" s="9"/>
      <c r="G51" s="9">
        <v>900</v>
      </c>
    </row>
    <row r="52" spans="1:7">
      <c r="A52" s="10" t="s">
        <v>61</v>
      </c>
      <c r="B52" s="30" t="s">
        <v>62</v>
      </c>
      <c r="C52" s="9">
        <v>900</v>
      </c>
      <c r="D52" s="9"/>
      <c r="E52" s="9"/>
      <c r="F52" s="9"/>
      <c r="G52" s="9">
        <v>900</v>
      </c>
    </row>
    <row r="53" spans="1:7">
      <c r="A53" s="45" t="s">
        <v>135</v>
      </c>
      <c r="B53" s="45" t="s">
        <v>136</v>
      </c>
      <c r="C53" s="9">
        <v>1.43</v>
      </c>
      <c r="D53" s="9"/>
      <c r="E53" s="9"/>
      <c r="F53" s="9"/>
      <c r="G53" s="9">
        <v>1.43</v>
      </c>
    </row>
    <row r="54" spans="1:7">
      <c r="A54" s="10" t="s">
        <v>55</v>
      </c>
      <c r="B54" s="30" t="s">
        <v>56</v>
      </c>
      <c r="C54" s="9">
        <v>1.43</v>
      </c>
      <c r="D54" s="9"/>
      <c r="E54" s="9"/>
      <c r="F54" s="9"/>
      <c r="G54" s="9">
        <v>1.43</v>
      </c>
    </row>
    <row r="55" spans="1:7">
      <c r="A55" s="10" t="s">
        <v>57</v>
      </c>
      <c r="B55" s="30" t="s">
        <v>58</v>
      </c>
      <c r="C55" s="9">
        <v>1.43</v>
      </c>
      <c r="D55" s="9"/>
      <c r="E55" s="9"/>
      <c r="F55" s="9"/>
      <c r="G55" s="9">
        <v>1.43</v>
      </c>
    </row>
    <row r="56" spans="1:7">
      <c r="A56" s="10" t="s">
        <v>61</v>
      </c>
      <c r="B56" s="30" t="s">
        <v>62</v>
      </c>
      <c r="C56" s="9">
        <v>1.43</v>
      </c>
      <c r="D56" s="9"/>
      <c r="E56" s="9"/>
      <c r="F56" s="9"/>
      <c r="G56" s="9">
        <v>1.43</v>
      </c>
    </row>
    <row r="57" ht="16.35" customHeight="true"/>
  </sheetData>
  <mergeCells count="8">
    <mergeCell ref="A1:G1"/>
    <mergeCell ref="A4:F4"/>
    <mergeCell ref="C5:G5"/>
    <mergeCell ref="D6:F6"/>
    <mergeCell ref="A5:A7"/>
    <mergeCell ref="B5:B7"/>
    <mergeCell ref="C6:C7"/>
    <mergeCell ref="G6:G7"/>
  </mergeCells>
  <printOptions horizontalCentered="true"/>
  <pageMargins left="0.39300000667572" right="0.39300000667572" top="0.39300000667572" bottom="0.39300000667572"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1"/>
  <sheetViews>
    <sheetView workbookViewId="0">
      <pane ySplit="6" topLeftCell="A15" activePane="bottomLeft" state="frozen"/>
      <selection/>
      <selection pane="bottomLeft" activeCell="B27" sqref="B27"/>
    </sheetView>
  </sheetViews>
  <sheetFormatPr defaultColWidth="10" defaultRowHeight="13.5" outlineLevelCol="4"/>
  <cols>
    <col min="1" max="1" width="12.75" customWidth="true"/>
    <col min="2" max="2" width="61.7916666666667" customWidth="true"/>
    <col min="3" max="5" width="20.4916666666667" customWidth="true"/>
    <col min="6" max="6" width="9.775" customWidth="true"/>
  </cols>
  <sheetData>
    <row r="1" ht="35.85" customHeight="true" spans="1:5">
      <c r="A1" s="1" t="s">
        <v>160</v>
      </c>
      <c r="B1" s="1"/>
      <c r="C1" s="1"/>
      <c r="D1" s="1"/>
      <c r="E1" s="1"/>
    </row>
    <row r="2" ht="16.25" customHeight="true" spans="1:5">
      <c r="A2" s="55"/>
      <c r="B2" s="55"/>
      <c r="C2" s="55"/>
      <c r="D2" s="55"/>
      <c r="E2" s="55"/>
    </row>
    <row r="3" ht="16.25" customHeight="true" spans="1:5">
      <c r="A3" s="56" t="s">
        <v>161</v>
      </c>
      <c r="B3" s="55"/>
      <c r="C3" s="55"/>
      <c r="D3" s="55"/>
      <c r="E3" s="55"/>
    </row>
    <row r="4" ht="16.25" customHeight="true" spans="1:5">
      <c r="A4" s="29"/>
      <c r="B4" s="29"/>
      <c r="C4" s="29"/>
      <c r="D4" s="29"/>
      <c r="E4" s="55" t="s">
        <v>3</v>
      </c>
    </row>
    <row r="5" ht="26.05" customHeight="true" spans="1:5">
      <c r="A5" s="5" t="s">
        <v>162</v>
      </c>
      <c r="B5" s="5"/>
      <c r="C5" s="16" t="s">
        <v>163</v>
      </c>
      <c r="D5" s="16"/>
      <c r="E5" s="16"/>
    </row>
    <row r="6" ht="26.05" customHeight="true" spans="1:5">
      <c r="A6" s="18" t="s">
        <v>46</v>
      </c>
      <c r="B6" s="18" t="s">
        <v>47</v>
      </c>
      <c r="C6" s="17" t="s">
        <v>34</v>
      </c>
      <c r="D6" s="17" t="s">
        <v>51</v>
      </c>
      <c r="E6" s="17" t="s">
        <v>52</v>
      </c>
    </row>
    <row r="7" ht="26.05" customHeight="true" spans="1:5">
      <c r="A7" s="18"/>
      <c r="B7" s="18" t="s">
        <v>34</v>
      </c>
      <c r="C7" s="57">
        <v>1902.62</v>
      </c>
      <c r="D7" s="57">
        <v>1803.06</v>
      </c>
      <c r="E7" s="57">
        <v>99.56</v>
      </c>
    </row>
    <row r="8" spans="1:5">
      <c r="A8" s="45" t="s">
        <v>53</v>
      </c>
      <c r="B8" s="45" t="s">
        <v>54</v>
      </c>
      <c r="C8" s="57">
        <v>499.38</v>
      </c>
      <c r="D8" s="57">
        <v>468.13</v>
      </c>
      <c r="E8" s="57">
        <v>31.25</v>
      </c>
    </row>
    <row r="9" spans="1:5">
      <c r="A9" s="58" t="s">
        <v>164</v>
      </c>
      <c r="B9" s="59" t="s">
        <v>165</v>
      </c>
      <c r="C9" s="9">
        <v>434.78</v>
      </c>
      <c r="D9" s="9">
        <v>434.78</v>
      </c>
      <c r="E9" s="9"/>
    </row>
    <row r="10" spans="1:5">
      <c r="A10" s="58" t="s">
        <v>166</v>
      </c>
      <c r="B10" s="59" t="s">
        <v>167</v>
      </c>
      <c r="C10" s="9">
        <v>154.79</v>
      </c>
      <c r="D10" s="9">
        <v>154.79</v>
      </c>
      <c r="E10" s="9"/>
    </row>
    <row r="11" spans="1:5">
      <c r="A11" s="58" t="s">
        <v>168</v>
      </c>
      <c r="B11" s="59" t="s">
        <v>169</v>
      </c>
      <c r="C11" s="9">
        <v>77.77</v>
      </c>
      <c r="D11" s="9">
        <v>77.77</v>
      </c>
      <c r="E11" s="9"/>
    </row>
    <row r="12" spans="1:5">
      <c r="A12" s="58" t="s">
        <v>170</v>
      </c>
      <c r="B12" s="59" t="s">
        <v>171</v>
      </c>
      <c r="C12" s="9">
        <v>87.42</v>
      </c>
      <c r="D12" s="9">
        <v>87.42</v>
      </c>
      <c r="E12" s="9"/>
    </row>
    <row r="13" spans="1:5">
      <c r="A13" s="58" t="s">
        <v>172</v>
      </c>
      <c r="B13" s="59" t="s">
        <v>173</v>
      </c>
      <c r="C13" s="9">
        <v>50.03</v>
      </c>
      <c r="D13" s="9">
        <v>50.03</v>
      </c>
      <c r="E13" s="9"/>
    </row>
    <row r="14" spans="1:5">
      <c r="A14" s="58" t="s">
        <v>174</v>
      </c>
      <c r="B14" s="59" t="s">
        <v>175</v>
      </c>
      <c r="C14" s="9">
        <v>17.21</v>
      </c>
      <c r="D14" s="9">
        <v>17.21</v>
      </c>
      <c r="E14" s="9"/>
    </row>
    <row r="15" spans="1:5">
      <c r="A15" s="58" t="s">
        <v>176</v>
      </c>
      <c r="B15" s="59" t="s">
        <v>177</v>
      </c>
      <c r="C15" s="9">
        <v>9.09</v>
      </c>
      <c r="D15" s="9">
        <v>9.09</v>
      </c>
      <c r="E15" s="9"/>
    </row>
    <row r="16" spans="1:5">
      <c r="A16" s="58" t="s">
        <v>178</v>
      </c>
      <c r="B16" s="59" t="s">
        <v>179</v>
      </c>
      <c r="C16" s="9">
        <v>0.94</v>
      </c>
      <c r="D16" s="9">
        <v>0.94</v>
      </c>
      <c r="E16" s="9"/>
    </row>
    <row r="17" spans="1:5">
      <c r="A17" s="58" t="s">
        <v>180</v>
      </c>
      <c r="B17" s="59" t="s">
        <v>181</v>
      </c>
      <c r="C17" s="9">
        <v>37.53</v>
      </c>
      <c r="D17" s="9">
        <v>37.53</v>
      </c>
      <c r="E17" s="9"/>
    </row>
    <row r="18" spans="1:5">
      <c r="A18" s="58" t="s">
        <v>182</v>
      </c>
      <c r="B18" s="59" t="s">
        <v>183</v>
      </c>
      <c r="C18" s="9">
        <v>55.29</v>
      </c>
      <c r="D18" s="9">
        <v>24.04</v>
      </c>
      <c r="E18" s="9">
        <v>31.25</v>
      </c>
    </row>
    <row r="19" spans="1:5">
      <c r="A19" s="58" t="s">
        <v>184</v>
      </c>
      <c r="B19" s="59" t="s">
        <v>185</v>
      </c>
      <c r="C19" s="9">
        <v>10.84</v>
      </c>
      <c r="D19" s="9"/>
      <c r="E19" s="9">
        <v>10.84</v>
      </c>
    </row>
    <row r="20" spans="1:5">
      <c r="A20" s="58" t="s">
        <v>186</v>
      </c>
      <c r="B20" s="59" t="s">
        <v>187</v>
      </c>
      <c r="C20" s="9">
        <v>14.45</v>
      </c>
      <c r="D20" s="9"/>
      <c r="E20" s="9">
        <v>14.45</v>
      </c>
    </row>
    <row r="21" spans="1:5">
      <c r="A21" s="58" t="s">
        <v>188</v>
      </c>
      <c r="B21" s="59" t="s">
        <v>189</v>
      </c>
      <c r="C21" s="9">
        <v>2.72</v>
      </c>
      <c r="D21" s="9"/>
      <c r="E21" s="9">
        <v>2.72</v>
      </c>
    </row>
    <row r="22" spans="1:5">
      <c r="A22" s="58" t="s">
        <v>190</v>
      </c>
      <c r="B22" s="59" t="s">
        <v>191</v>
      </c>
      <c r="C22" s="9">
        <v>2.25</v>
      </c>
      <c r="D22" s="9"/>
      <c r="E22" s="9">
        <v>2.25</v>
      </c>
    </row>
    <row r="23" spans="1:5">
      <c r="A23" s="58" t="s">
        <v>192</v>
      </c>
      <c r="B23" s="59" t="s">
        <v>193</v>
      </c>
      <c r="C23" s="9">
        <v>24.04</v>
      </c>
      <c r="D23" s="9">
        <v>24.04</v>
      </c>
      <c r="E23" s="9"/>
    </row>
    <row r="24" spans="1:5">
      <c r="A24" s="58" t="s">
        <v>194</v>
      </c>
      <c r="B24" s="59" t="s">
        <v>195</v>
      </c>
      <c r="C24" s="9">
        <v>0.99</v>
      </c>
      <c r="D24" s="9"/>
      <c r="E24" s="9">
        <v>0.99</v>
      </c>
    </row>
    <row r="25" spans="1:5">
      <c r="A25" s="58" t="s">
        <v>196</v>
      </c>
      <c r="B25" s="59" t="s">
        <v>197</v>
      </c>
      <c r="C25" s="9">
        <v>9.31</v>
      </c>
      <c r="D25" s="9">
        <v>9.31</v>
      </c>
      <c r="E25" s="9"/>
    </row>
    <row r="26" spans="1:5">
      <c r="A26" s="58" t="s">
        <v>198</v>
      </c>
      <c r="B26" s="59" t="s">
        <v>199</v>
      </c>
      <c r="C26" s="9">
        <v>9.31</v>
      </c>
      <c r="D26" s="9">
        <v>9.31</v>
      </c>
      <c r="E26" s="9"/>
    </row>
    <row r="27" spans="1:5">
      <c r="A27" s="45" t="s">
        <v>99</v>
      </c>
      <c r="B27" s="45" t="s">
        <v>100</v>
      </c>
      <c r="C27" s="57">
        <v>1403.24</v>
      </c>
      <c r="D27" s="57">
        <v>1334.93</v>
      </c>
      <c r="E27" s="57">
        <v>68.31</v>
      </c>
    </row>
    <row r="28" spans="1:5">
      <c r="A28" s="58" t="s">
        <v>164</v>
      </c>
      <c r="B28" s="59" t="s">
        <v>165</v>
      </c>
      <c r="C28" s="9">
        <v>1288.04</v>
      </c>
      <c r="D28" s="9">
        <v>1288.04</v>
      </c>
      <c r="E28" s="9"/>
    </row>
    <row r="29" spans="1:5">
      <c r="A29" s="58" t="s">
        <v>166</v>
      </c>
      <c r="B29" s="59" t="s">
        <v>167</v>
      </c>
      <c r="C29" s="9">
        <v>574.41</v>
      </c>
      <c r="D29" s="9">
        <v>574.41</v>
      </c>
      <c r="E29" s="9"/>
    </row>
    <row r="30" spans="1:5">
      <c r="A30" s="58" t="s">
        <v>168</v>
      </c>
      <c r="B30" s="59" t="s">
        <v>169</v>
      </c>
      <c r="C30" s="9">
        <v>22.38</v>
      </c>
      <c r="D30" s="9">
        <v>22.38</v>
      </c>
      <c r="E30" s="9"/>
    </row>
    <row r="31" spans="1:5">
      <c r="A31" s="58" t="s">
        <v>170</v>
      </c>
      <c r="B31" s="59" t="s">
        <v>171</v>
      </c>
      <c r="C31" s="9">
        <v>95.3</v>
      </c>
      <c r="D31" s="9">
        <v>95.3</v>
      </c>
      <c r="E31" s="9"/>
    </row>
    <row r="32" spans="1:5">
      <c r="A32" s="58" t="s">
        <v>200</v>
      </c>
      <c r="B32" s="59" t="s">
        <v>201</v>
      </c>
      <c r="C32" s="9">
        <v>269.27</v>
      </c>
      <c r="D32" s="9">
        <v>269.27</v>
      </c>
      <c r="E32" s="9"/>
    </row>
    <row r="33" spans="1:5">
      <c r="A33" s="58" t="s">
        <v>172</v>
      </c>
      <c r="B33" s="59" t="s">
        <v>173</v>
      </c>
      <c r="C33" s="9">
        <v>135.5</v>
      </c>
      <c r="D33" s="9">
        <v>135.5</v>
      </c>
      <c r="E33" s="9"/>
    </row>
    <row r="34" spans="1:5">
      <c r="A34" s="58" t="s">
        <v>174</v>
      </c>
      <c r="B34" s="59" t="s">
        <v>175</v>
      </c>
      <c r="C34" s="9">
        <v>54.12</v>
      </c>
      <c r="D34" s="9">
        <v>54.12</v>
      </c>
      <c r="E34" s="9"/>
    </row>
    <row r="35" spans="1:5">
      <c r="A35" s="58" t="s">
        <v>176</v>
      </c>
      <c r="B35" s="59" t="s">
        <v>177</v>
      </c>
      <c r="C35" s="9">
        <v>28.56</v>
      </c>
      <c r="D35" s="9">
        <v>28.56</v>
      </c>
      <c r="E35" s="9"/>
    </row>
    <row r="36" spans="1:5">
      <c r="A36" s="58" t="s">
        <v>178</v>
      </c>
      <c r="B36" s="59" t="s">
        <v>179</v>
      </c>
      <c r="C36" s="9">
        <v>5.07</v>
      </c>
      <c r="D36" s="9">
        <v>5.07</v>
      </c>
      <c r="E36" s="9"/>
    </row>
    <row r="37" spans="1:5">
      <c r="A37" s="58" t="s">
        <v>180</v>
      </c>
      <c r="B37" s="59" t="s">
        <v>181</v>
      </c>
      <c r="C37" s="9">
        <v>101.63</v>
      </c>
      <c r="D37" s="9">
        <v>101.63</v>
      </c>
      <c r="E37" s="9"/>
    </row>
    <row r="38" spans="1:5">
      <c r="A38" s="58" t="s">
        <v>202</v>
      </c>
      <c r="B38" s="59" t="s">
        <v>203</v>
      </c>
      <c r="C38" s="9">
        <v>1.8</v>
      </c>
      <c r="D38" s="9">
        <v>1.8</v>
      </c>
      <c r="E38" s="9"/>
    </row>
    <row r="39" spans="1:5">
      <c r="A39" s="58" t="s">
        <v>182</v>
      </c>
      <c r="B39" s="59" t="s">
        <v>183</v>
      </c>
      <c r="C39" s="9">
        <v>96.56</v>
      </c>
      <c r="D39" s="9">
        <v>28.25</v>
      </c>
      <c r="E39" s="9">
        <v>68.31</v>
      </c>
    </row>
    <row r="40" spans="1:5">
      <c r="A40" s="58" t="s">
        <v>184</v>
      </c>
      <c r="B40" s="59" t="s">
        <v>185</v>
      </c>
      <c r="C40" s="9">
        <v>38.75</v>
      </c>
      <c r="D40" s="9"/>
      <c r="E40" s="9">
        <v>38.75</v>
      </c>
    </row>
    <row r="41" spans="1:5">
      <c r="A41" s="58" t="s">
        <v>186</v>
      </c>
      <c r="B41" s="59" t="s">
        <v>187</v>
      </c>
      <c r="C41" s="9">
        <v>5.17</v>
      </c>
      <c r="D41" s="9"/>
      <c r="E41" s="9">
        <v>5.17</v>
      </c>
    </row>
    <row r="42" spans="1:5">
      <c r="A42" s="58" t="s">
        <v>188</v>
      </c>
      <c r="B42" s="59" t="s">
        <v>189</v>
      </c>
      <c r="C42" s="9">
        <v>8.54</v>
      </c>
      <c r="D42" s="9"/>
      <c r="E42" s="9">
        <v>8.54</v>
      </c>
    </row>
    <row r="43" spans="1:5">
      <c r="A43" s="58" t="s">
        <v>190</v>
      </c>
      <c r="B43" s="59" t="s">
        <v>191</v>
      </c>
      <c r="C43" s="9">
        <v>15.75</v>
      </c>
      <c r="D43" s="9"/>
      <c r="E43" s="9">
        <v>15.75</v>
      </c>
    </row>
    <row r="44" spans="1:5">
      <c r="A44" s="58" t="s">
        <v>192</v>
      </c>
      <c r="B44" s="59" t="s">
        <v>193</v>
      </c>
      <c r="C44" s="9">
        <v>28.25</v>
      </c>
      <c r="D44" s="9">
        <v>28.25</v>
      </c>
      <c r="E44" s="9"/>
    </row>
    <row r="45" spans="1:5">
      <c r="A45" s="58" t="s">
        <v>194</v>
      </c>
      <c r="B45" s="59" t="s">
        <v>195</v>
      </c>
      <c r="C45" s="9">
        <v>0.1</v>
      </c>
      <c r="D45" s="9"/>
      <c r="E45" s="9">
        <v>0.1</v>
      </c>
    </row>
    <row r="46" spans="1:5">
      <c r="A46" s="58" t="s">
        <v>196</v>
      </c>
      <c r="B46" s="59" t="s">
        <v>197</v>
      </c>
      <c r="C46" s="9">
        <v>18.64</v>
      </c>
      <c r="D46" s="9">
        <v>18.64</v>
      </c>
      <c r="E46" s="9"/>
    </row>
    <row r="47" spans="1:5">
      <c r="A47" s="58" t="s">
        <v>204</v>
      </c>
      <c r="B47" s="59" t="s">
        <v>205</v>
      </c>
      <c r="C47" s="9">
        <v>5.6</v>
      </c>
      <c r="D47" s="9">
        <v>5.6</v>
      </c>
      <c r="E47" s="9"/>
    </row>
    <row r="48" spans="1:5">
      <c r="A48" s="58" t="s">
        <v>198</v>
      </c>
      <c r="B48" s="59" t="s">
        <v>199</v>
      </c>
      <c r="C48" s="9">
        <v>8.45</v>
      </c>
      <c r="D48" s="9">
        <v>8.45</v>
      </c>
      <c r="E48" s="9"/>
    </row>
    <row r="49" spans="1:5">
      <c r="A49" s="58" t="s">
        <v>206</v>
      </c>
      <c r="B49" s="59" t="s">
        <v>207</v>
      </c>
      <c r="C49" s="9">
        <v>3.4</v>
      </c>
      <c r="D49" s="9">
        <v>3.4</v>
      </c>
      <c r="E49" s="9"/>
    </row>
    <row r="50" spans="1:5">
      <c r="A50" s="58" t="s">
        <v>208</v>
      </c>
      <c r="B50" s="59" t="s">
        <v>209</v>
      </c>
      <c r="C50" s="9">
        <v>1.19</v>
      </c>
      <c r="D50" s="9">
        <v>1.19</v>
      </c>
      <c r="E50" s="9"/>
    </row>
    <row r="51" ht="16.35" customHeight="true"/>
  </sheetData>
  <mergeCells count="5">
    <mergeCell ref="A1:E1"/>
    <mergeCell ref="A2:E2"/>
    <mergeCell ref="A4:D4"/>
    <mergeCell ref="A5:B5"/>
    <mergeCell ref="C5:E5"/>
  </mergeCells>
  <printOptions horizontalCentered="true"/>
  <pageMargins left="0.39300000667572" right="0.39300000667572" top="0.39300000667572" bottom="0.39300000667572" header="0.5" footer="0.5"/>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workbookViewId="0">
      <pane ySplit="6" topLeftCell="A7" activePane="bottomLeft" state="frozen"/>
      <selection/>
      <selection pane="bottomLeft" activeCell="A1" sqref="A1:G1"/>
    </sheetView>
  </sheetViews>
  <sheetFormatPr defaultColWidth="10" defaultRowHeight="13.5" outlineLevelCol="6"/>
  <cols>
    <col min="1" max="2" width="30.775" customWidth="true"/>
    <col min="3" max="7" width="18.4666666666667" customWidth="true"/>
  </cols>
  <sheetData>
    <row r="1" ht="35.85" customHeight="true" spans="1:7">
      <c r="A1" s="1" t="s">
        <v>210</v>
      </c>
      <c r="B1" s="1"/>
      <c r="C1" s="1"/>
      <c r="D1" s="1"/>
      <c r="E1" s="1"/>
      <c r="F1" s="1"/>
      <c r="G1" s="1"/>
    </row>
    <row r="2" ht="16.25" customHeight="true" spans="2:7">
      <c r="B2" s="2"/>
      <c r="C2" s="2"/>
      <c r="D2" s="2"/>
      <c r="E2" s="2"/>
      <c r="F2" s="2"/>
      <c r="G2" s="2"/>
    </row>
    <row r="3" ht="16.25" customHeight="true" spans="1:7">
      <c r="A3" s="3" t="s">
        <v>211</v>
      </c>
      <c r="B3" s="3"/>
      <c r="C3" s="4"/>
      <c r="D3" s="4"/>
      <c r="E3" s="4"/>
      <c r="F3" s="4"/>
      <c r="G3" s="4"/>
    </row>
    <row r="4" ht="16.25" customHeight="true" spans="1:7">
      <c r="A4" s="3"/>
      <c r="B4" s="29"/>
      <c r="C4" s="29"/>
      <c r="D4" s="29"/>
      <c r="E4" s="29"/>
      <c r="F4" s="29"/>
      <c r="G4" s="11" t="s">
        <v>3</v>
      </c>
    </row>
    <row r="5" ht="26.05" customHeight="true" spans="1:7">
      <c r="A5" s="5" t="s">
        <v>212</v>
      </c>
      <c r="B5" s="5" t="s">
        <v>213</v>
      </c>
      <c r="C5" s="6" t="s">
        <v>214</v>
      </c>
      <c r="D5" s="6" t="s">
        <v>215</v>
      </c>
      <c r="E5" s="6"/>
      <c r="F5" s="6"/>
      <c r="G5" s="6" t="s">
        <v>216</v>
      </c>
    </row>
    <row r="6" ht="26.05" customHeight="true" spans="1:7">
      <c r="A6" s="5"/>
      <c r="B6" s="5"/>
      <c r="C6" s="6"/>
      <c r="D6" s="6" t="s">
        <v>50</v>
      </c>
      <c r="E6" s="6" t="s">
        <v>217</v>
      </c>
      <c r="F6" s="6" t="s">
        <v>218</v>
      </c>
      <c r="G6" s="6"/>
    </row>
    <row r="7" ht="26.05" customHeight="true" spans="1:7">
      <c r="A7" s="53" t="s">
        <v>32</v>
      </c>
      <c r="B7" s="54">
        <v>45</v>
      </c>
      <c r="C7" s="54"/>
      <c r="D7" s="54">
        <v>45</v>
      </c>
      <c r="E7" s="54"/>
      <c r="F7" s="54">
        <v>45</v>
      </c>
      <c r="G7" s="54"/>
    </row>
    <row r="8" ht="26.05" customHeight="true" spans="1:7">
      <c r="A8" s="45" t="s">
        <v>40</v>
      </c>
      <c r="B8" s="9">
        <v>2.25</v>
      </c>
      <c r="C8" s="9"/>
      <c r="D8" s="9">
        <v>2.25</v>
      </c>
      <c r="E8" s="9"/>
      <c r="F8" s="9">
        <v>2.25</v>
      </c>
      <c r="G8" s="9"/>
    </row>
    <row r="9" ht="26.05" customHeight="true" spans="1:7">
      <c r="A9" s="45" t="s">
        <v>41</v>
      </c>
      <c r="B9" s="9">
        <v>15.75</v>
      </c>
      <c r="C9" s="9"/>
      <c r="D9" s="9">
        <v>15.75</v>
      </c>
      <c r="E9" s="9"/>
      <c r="F9" s="9">
        <v>15.75</v>
      </c>
      <c r="G9" s="9"/>
    </row>
    <row r="10" ht="26.05" customHeight="true" spans="1:7">
      <c r="A10" s="45" t="s">
        <v>42</v>
      </c>
      <c r="B10" s="9"/>
      <c r="C10" s="9"/>
      <c r="D10" s="9"/>
      <c r="E10" s="9"/>
      <c r="F10" s="9"/>
      <c r="G10" s="9"/>
    </row>
    <row r="11" ht="26.05" customHeight="true" spans="1:7">
      <c r="A11" s="45" t="s">
        <v>43</v>
      </c>
      <c r="B11" s="9">
        <v>27</v>
      </c>
      <c r="C11" s="9"/>
      <c r="D11" s="9">
        <v>27</v>
      </c>
      <c r="E11" s="9"/>
      <c r="F11" s="9">
        <v>27</v>
      </c>
      <c r="G11" s="9"/>
    </row>
    <row r="12" ht="16.35" customHeight="true" spans="1:7">
      <c r="A12" s="12" t="s">
        <v>219</v>
      </c>
      <c r="B12" s="12"/>
      <c r="C12" s="12"/>
      <c r="D12" s="12"/>
      <c r="E12" s="12"/>
      <c r="F12" s="12"/>
      <c r="G12" s="12"/>
    </row>
  </sheetData>
  <mergeCells count="8">
    <mergeCell ref="A1:G1"/>
    <mergeCell ref="B4:F4"/>
    <mergeCell ref="D5:F5"/>
    <mergeCell ref="A12:G12"/>
    <mergeCell ref="A5:A6"/>
    <mergeCell ref="B5:B6"/>
    <mergeCell ref="C5:C6"/>
    <mergeCell ref="G5:G6"/>
  </mergeCells>
  <printOptions horizontalCentered="true"/>
  <pageMargins left="0.39300000667572" right="0.39300000667572" top="0.39300000667572" bottom="0.39300000667572" header="0.5" footer="0.5"/>
  <pageSetup paperSize="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6"/>
  <sheetViews>
    <sheetView workbookViewId="0">
      <pane ySplit="6" topLeftCell="A7" activePane="bottomLeft" state="frozen"/>
      <selection/>
      <selection pane="bottomLeft" activeCell="B12" sqref="B12"/>
    </sheetView>
  </sheetViews>
  <sheetFormatPr defaultColWidth="10" defaultRowHeight="13.5" outlineLevelCol="4"/>
  <cols>
    <col min="1" max="1" width="12.75" customWidth="true"/>
    <col min="2" max="2" width="61.525" customWidth="true"/>
    <col min="3" max="5" width="20.4916666666667" customWidth="true"/>
  </cols>
  <sheetData>
    <row r="1" ht="35.85" customHeight="true" spans="1:5">
      <c r="A1" s="1" t="s">
        <v>220</v>
      </c>
      <c r="B1" s="1"/>
      <c r="C1" s="1"/>
      <c r="D1" s="1"/>
      <c r="E1" s="1"/>
    </row>
    <row r="2" ht="16.25" customHeight="true" spans="1:5">
      <c r="A2" s="2"/>
      <c r="B2" s="2"/>
      <c r="C2" s="2"/>
      <c r="D2" s="2"/>
      <c r="E2" s="2"/>
    </row>
    <row r="3" ht="16.25" customHeight="true" spans="1:5">
      <c r="A3" s="3" t="s">
        <v>221</v>
      </c>
      <c r="B3" s="4"/>
      <c r="C3" s="4"/>
      <c r="D3" s="4"/>
      <c r="E3" s="11"/>
    </row>
    <row r="4" ht="16.25" customHeight="true" spans="1:5">
      <c r="A4" s="29"/>
      <c r="B4" s="29"/>
      <c r="C4" s="29"/>
      <c r="D4" s="29"/>
      <c r="E4" s="11" t="s">
        <v>3</v>
      </c>
    </row>
    <row r="5" ht="26.05" customHeight="true" spans="1:5">
      <c r="A5" s="5" t="s">
        <v>46</v>
      </c>
      <c r="B5" s="6" t="s">
        <v>47</v>
      </c>
      <c r="C5" s="6" t="s">
        <v>222</v>
      </c>
      <c r="D5" s="6"/>
      <c r="E5" s="6"/>
    </row>
    <row r="6" ht="26.05" customHeight="true" spans="1:5">
      <c r="A6" s="5"/>
      <c r="B6" s="6"/>
      <c r="C6" s="6" t="s">
        <v>34</v>
      </c>
      <c r="D6" s="6" t="s">
        <v>48</v>
      </c>
      <c r="E6" s="6" t="s">
        <v>49</v>
      </c>
    </row>
    <row r="7" ht="26.05" customHeight="true" spans="1:5">
      <c r="A7" s="51"/>
      <c r="B7" s="16" t="s">
        <v>34</v>
      </c>
      <c r="C7" s="9">
        <v>4308.58</v>
      </c>
      <c r="D7" s="9">
        <v>300.04</v>
      </c>
      <c r="E7" s="9">
        <v>4008.54</v>
      </c>
    </row>
    <row r="8" ht="20" customHeight="true" spans="1:5">
      <c r="A8" s="45" t="s">
        <v>53</v>
      </c>
      <c r="B8" s="45" t="s">
        <v>54</v>
      </c>
      <c r="C8" s="9">
        <v>1855.97</v>
      </c>
      <c r="D8" s="9"/>
      <c r="E8" s="9">
        <v>1855.97</v>
      </c>
    </row>
    <row r="9" ht="20" customHeight="true" spans="1:5">
      <c r="A9" s="10" t="s">
        <v>93</v>
      </c>
      <c r="B9" s="30" t="s">
        <v>94</v>
      </c>
      <c r="C9" s="9">
        <v>1855.97</v>
      </c>
      <c r="D9" s="9"/>
      <c r="E9" s="9">
        <v>1855.97</v>
      </c>
    </row>
    <row r="10" ht="20" customHeight="true" spans="1:5">
      <c r="A10" s="10" t="s">
        <v>95</v>
      </c>
      <c r="B10" s="30" t="s">
        <v>96</v>
      </c>
      <c r="C10" s="9">
        <v>1855.97</v>
      </c>
      <c r="D10" s="9"/>
      <c r="E10" s="9">
        <v>1855.97</v>
      </c>
    </row>
    <row r="11" ht="20" customHeight="true" spans="1:5">
      <c r="A11" s="10" t="s">
        <v>97</v>
      </c>
      <c r="B11" s="30" t="s">
        <v>98</v>
      </c>
      <c r="C11" s="9">
        <v>1855.97</v>
      </c>
      <c r="D11" s="9"/>
      <c r="E11" s="9">
        <v>1855.97</v>
      </c>
    </row>
    <row r="12" ht="20" customHeight="true" spans="1:5">
      <c r="A12" s="45" t="s">
        <v>99</v>
      </c>
      <c r="B12" s="45" t="s">
        <v>100</v>
      </c>
      <c r="C12" s="9">
        <v>1038.42</v>
      </c>
      <c r="D12" s="9"/>
      <c r="E12" s="9">
        <v>1038.42</v>
      </c>
    </row>
    <row r="13" ht="20" customHeight="true" spans="1:5">
      <c r="A13" s="10" t="s">
        <v>93</v>
      </c>
      <c r="B13" s="30" t="s">
        <v>94</v>
      </c>
      <c r="C13" s="9">
        <v>1038.42</v>
      </c>
      <c r="D13" s="9"/>
      <c r="E13" s="9">
        <v>1038.42</v>
      </c>
    </row>
    <row r="14" ht="20" customHeight="true" spans="1:5">
      <c r="A14" s="10" t="s">
        <v>95</v>
      </c>
      <c r="B14" s="30" t="s">
        <v>96</v>
      </c>
      <c r="C14" s="9">
        <v>1038.42</v>
      </c>
      <c r="D14" s="9"/>
      <c r="E14" s="9">
        <v>1038.42</v>
      </c>
    </row>
    <row r="15" ht="20" customHeight="true" spans="1:5">
      <c r="A15" s="10" t="s">
        <v>97</v>
      </c>
      <c r="B15" s="30" t="s">
        <v>98</v>
      </c>
      <c r="C15" s="9">
        <v>1038.42</v>
      </c>
      <c r="D15" s="9"/>
      <c r="E15" s="9">
        <v>1038.42</v>
      </c>
    </row>
    <row r="16" ht="20" customHeight="true" spans="1:5">
      <c r="A16" s="45" t="s">
        <v>133</v>
      </c>
      <c r="B16" s="45" t="s">
        <v>134</v>
      </c>
      <c r="C16" s="9">
        <v>420.5</v>
      </c>
      <c r="D16" s="9"/>
      <c r="E16" s="9">
        <v>420.5</v>
      </c>
    </row>
    <row r="17" ht="20" customHeight="true" spans="1:5">
      <c r="A17" s="10" t="s">
        <v>93</v>
      </c>
      <c r="B17" s="30" t="s">
        <v>94</v>
      </c>
      <c r="C17" s="9">
        <v>420.5</v>
      </c>
      <c r="D17" s="9"/>
      <c r="E17" s="9">
        <v>420.5</v>
      </c>
    </row>
    <row r="18" ht="20" customHeight="true" spans="1:5">
      <c r="A18" s="10" t="s">
        <v>95</v>
      </c>
      <c r="B18" s="30" t="s">
        <v>96</v>
      </c>
      <c r="C18" s="9">
        <v>420.5</v>
      </c>
      <c r="D18" s="9"/>
      <c r="E18" s="9">
        <v>420.5</v>
      </c>
    </row>
    <row r="19" ht="20" customHeight="true" spans="1:5">
      <c r="A19" s="10" t="s">
        <v>97</v>
      </c>
      <c r="B19" s="30" t="s">
        <v>98</v>
      </c>
      <c r="C19" s="9">
        <v>420.5</v>
      </c>
      <c r="D19" s="9"/>
      <c r="E19" s="9">
        <v>420.5</v>
      </c>
    </row>
    <row r="20" ht="20" customHeight="true" spans="1:5">
      <c r="A20" s="45" t="s">
        <v>135</v>
      </c>
      <c r="B20" s="45" t="s">
        <v>136</v>
      </c>
      <c r="C20" s="9">
        <v>993.69</v>
      </c>
      <c r="D20" s="9">
        <v>300.04</v>
      </c>
      <c r="E20" s="9">
        <v>693.65</v>
      </c>
    </row>
    <row r="21" ht="20" customHeight="true" spans="1:5">
      <c r="A21" s="10" t="s">
        <v>93</v>
      </c>
      <c r="B21" s="30" t="s">
        <v>94</v>
      </c>
      <c r="C21" s="9">
        <v>993.69</v>
      </c>
      <c r="D21" s="9">
        <v>300.04</v>
      </c>
      <c r="E21" s="9">
        <v>693.65</v>
      </c>
    </row>
    <row r="22" ht="20" customHeight="true" spans="1:5">
      <c r="A22" s="10" t="s">
        <v>137</v>
      </c>
      <c r="B22" s="30" t="s">
        <v>138</v>
      </c>
      <c r="C22" s="9">
        <v>993.69</v>
      </c>
      <c r="D22" s="9">
        <v>300.04</v>
      </c>
      <c r="E22" s="9">
        <v>693.65</v>
      </c>
    </row>
    <row r="23" ht="20" customHeight="true" spans="1:5">
      <c r="A23" s="10" t="s">
        <v>139</v>
      </c>
      <c r="B23" s="30" t="s">
        <v>140</v>
      </c>
      <c r="C23" s="9">
        <v>952.69</v>
      </c>
      <c r="D23" s="9">
        <v>300.04</v>
      </c>
      <c r="E23" s="9">
        <v>652.65</v>
      </c>
    </row>
    <row r="24" ht="20" customHeight="true" spans="1:5">
      <c r="A24" s="10" t="s">
        <v>141</v>
      </c>
      <c r="B24" s="30" t="s">
        <v>142</v>
      </c>
      <c r="C24" s="9">
        <v>41</v>
      </c>
      <c r="D24" s="9"/>
      <c r="E24" s="9">
        <v>41</v>
      </c>
    </row>
    <row r="25" ht="24" customHeight="true" spans="1:5">
      <c r="A25" s="52" t="s">
        <v>223</v>
      </c>
      <c r="B25" s="52"/>
      <c r="C25" s="52"/>
      <c r="D25" s="52"/>
      <c r="E25" s="52"/>
    </row>
    <row r="26" ht="16.35" customHeight="true"/>
  </sheetData>
  <mergeCells count="6">
    <mergeCell ref="A1:E1"/>
    <mergeCell ref="A4:D4"/>
    <mergeCell ref="C5:E5"/>
    <mergeCell ref="A25:E25"/>
    <mergeCell ref="A5:A6"/>
    <mergeCell ref="B5:B6"/>
  </mergeCells>
  <printOptions horizontalCentered="true"/>
  <pageMargins left="0.39300000667572" right="0.39300000667572" top="0.39300000667572" bottom="0.39300000667572"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19</vt:i4>
      </vt:variant>
    </vt:vector>
  </HeadingPairs>
  <TitlesOfParts>
    <vt:vector size="19" baseType="lpstr">
      <vt:lpstr>封面</vt:lpstr>
      <vt:lpstr>收支1</vt:lpstr>
      <vt:lpstr>收入2</vt:lpstr>
      <vt:lpstr>支出3</vt:lpstr>
      <vt:lpstr>财拨收支4</vt:lpstr>
      <vt:lpstr>一般公共支5</vt:lpstr>
      <vt:lpstr>基本（经济）6</vt:lpstr>
      <vt:lpstr>三公7</vt:lpstr>
      <vt:lpstr>基金8</vt:lpstr>
      <vt:lpstr>项目支出9</vt:lpstr>
      <vt:lpstr>功能10</vt:lpstr>
      <vt:lpstr>政府经济11</vt:lpstr>
      <vt:lpstr>部门经济12</vt:lpstr>
      <vt:lpstr>项目(债务)13</vt:lpstr>
      <vt:lpstr>采购14</vt:lpstr>
      <vt:lpstr>服务15</vt:lpstr>
      <vt:lpstr>整体绩效16</vt:lpstr>
      <vt:lpstr>项目绩效17</vt:lpstr>
      <vt:lpstr>专项资金18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greatwall</cp:lastModifiedBy>
  <dcterms:created xsi:type="dcterms:W3CDTF">2026-01-21T09:49:00Z</dcterms:created>
  <dcterms:modified xsi:type="dcterms:W3CDTF">2026-01-29T17:23:58Z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1426EB207C6C96C1B21E70693EB85FC6_42</vt:lpwstr>
  </property>
  <property fmtid="{D5CDD505-2E9C-101B-9397-08002B2CF9AE}" pid="3" name="KSOProductBuildVer">
    <vt:lpwstr>2052-11.8.2.10125</vt:lpwstr>
  </property>
</Properties>
</file>